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20490" windowHeight="7455"/>
  </bookViews>
  <sheets>
    <sheet name="Acuerdo 2do Trim" sheetId="1" r:id="rId1"/>
    <sheet name="abril 2014" sheetId="5" r:id="rId2"/>
    <sheet name="mayo 2014" sheetId="6" r:id="rId3"/>
    <sheet name="junio 2014" sheetId="7" r:id="rId4"/>
    <sheet name="1er ajuste 2014" sheetId="8" r:id="rId5"/>
    <sheet name="Ajuste Definitivo 2013" sheetId="9" r:id="rId6"/>
    <sheet name="3er Ajuste 2013" sheetId="10" r:id="rId7"/>
  </sheets>
  <definedNames>
    <definedName name="_xlnm._FilterDatabase" localSheetId="4" hidden="1">'1er ajuste 2014'!$C$13:$J$13</definedName>
    <definedName name="_xlnm._FilterDatabase" localSheetId="6" hidden="1">'3er Ajuste 2013'!$C$13:$J$13</definedName>
    <definedName name="_xlnm._FilterDatabase" localSheetId="1" hidden="1">'abril 2014'!$C$13:$J$13</definedName>
    <definedName name="_xlnm._FilterDatabase" localSheetId="0" hidden="1">'Acuerdo 2do Trim'!$C$13:$J$13</definedName>
    <definedName name="_xlnm._FilterDatabase" localSheetId="5" hidden="1">'Ajuste Definitivo 2013'!$C$13:$J$13</definedName>
    <definedName name="_xlnm._FilterDatabase" localSheetId="3" hidden="1">'junio 2014'!$C$13:$J$13</definedName>
    <definedName name="_xlnm._FilterDatabase" localSheetId="2" hidden="1">'mayo 2014'!$C$13:$J$13</definedName>
    <definedName name="_xlnm.Print_Area" localSheetId="4">'1er ajuste 2014'!$A$1:$M$593</definedName>
    <definedName name="_xlnm.Print_Area" localSheetId="6">'3er Ajuste 2013'!$A$1:$M$593</definedName>
    <definedName name="_xlnm.Print_Area" localSheetId="1">'abril 2014'!$A$1:$M$593</definedName>
    <definedName name="_xlnm.Print_Area" localSheetId="0">'Acuerdo 2do Trim'!$A$1:$M$593</definedName>
    <definedName name="_xlnm.Print_Area" localSheetId="5">'Ajuste Definitivo 2013'!$A$1:$M$593</definedName>
    <definedName name="_xlnm.Print_Area" localSheetId="3">'junio 2014'!$A$1:$M$593</definedName>
    <definedName name="_xlnm.Print_Area" localSheetId="2">'mayo 2014'!$A$1:$M$593</definedName>
    <definedName name="_xlnm.Print_Titles" localSheetId="4">'1er ajuste 2014'!$12:$12</definedName>
    <definedName name="_xlnm.Print_Titles" localSheetId="6">'3er Ajuste 2013'!$12:$12</definedName>
    <definedName name="_xlnm.Print_Titles" localSheetId="1">'abril 2014'!$12:$12</definedName>
    <definedName name="_xlnm.Print_Titles" localSheetId="0">'Acuerdo 2do Trim'!$12:$12</definedName>
    <definedName name="_xlnm.Print_Titles" localSheetId="5">'Ajuste Definitivo 2013'!$12:$12</definedName>
    <definedName name="_xlnm.Print_Titles" localSheetId="3">'junio 2014'!$12:$12</definedName>
    <definedName name="_xlnm.Print_Titles" localSheetId="2">'mayo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0" l="1"/>
  <c r="L13" i="10"/>
  <c r="K13" i="10"/>
  <c r="J13" i="10"/>
  <c r="I13" i="10"/>
  <c r="H13" i="10"/>
  <c r="G13" i="10"/>
  <c r="F13" i="10"/>
  <c r="E13" i="10"/>
  <c r="D13" i="10"/>
  <c r="C13" i="10"/>
  <c r="M13" i="9" l="1"/>
  <c r="L13" i="9"/>
  <c r="K13" i="9"/>
  <c r="J13" i="9"/>
  <c r="I13" i="9"/>
  <c r="H13" i="9"/>
  <c r="G13" i="9"/>
  <c r="F13" i="9"/>
  <c r="E13" i="9"/>
  <c r="D13" i="9"/>
  <c r="C13" i="9"/>
  <c r="M13" i="8" l="1"/>
  <c r="L13" i="8"/>
  <c r="K13" i="8"/>
  <c r="J13" i="8"/>
  <c r="I13" i="8"/>
  <c r="H13" i="8"/>
  <c r="G13" i="8"/>
  <c r="F13" i="8"/>
  <c r="E13" i="8"/>
  <c r="D13" i="8"/>
  <c r="C13" i="8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M13" i="1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L13" i="1" s="1"/>
  <c r="J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K13" i="1" l="1"/>
  <c r="F13" i="1"/>
  <c r="C13" i="1"/>
  <c r="D13" i="1"/>
  <c r="E13" i="1"/>
  <c r="G13" i="1"/>
  <c r="H13" i="1"/>
  <c r="I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5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6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7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<sst xmlns="http://schemas.openxmlformats.org/spreadsheetml/2006/main" count="8085" uniqueCount="1161">
  <si>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</si>
  <si>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</si>
  <si>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</si>
  <si>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</si>
  <si>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</si>
  <si>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</si>
  <si>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</si>
  <si>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</si>
  <si>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</si>
  <si>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</si>
  <si>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</si>
  <si>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</si>
  <si>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</si>
  <si>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</si>
  <si>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</si>
  <si>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</si>
  <si>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</si>
  <si>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</si>
  <si>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</si>
  <si>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</si>
  <si>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</si>
  <si>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</si>
  <si>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</si>
  <si>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</si>
  <si>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</si>
  <si>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</si>
  <si>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</si>
  <si>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</si>
  <si>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</si>
  <si>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</si>
  <si>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</si>
  <si>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</si>
  <si>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</si>
  <si>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</si>
  <si>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</si>
  <si>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</si>
  <si>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</si>
  <si>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</si>
  <si>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</si>
  <si>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</si>
  <si>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</si>
  <si>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</si>
  <si>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</si>
  <si>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</si>
  <si>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</si>
  <si>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</si>
  <si>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</si>
  <si>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</si>
  <si>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</si>
  <si>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</si>
  <si>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</si>
  <si>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</si>
  <si>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</si>
  <si>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</si>
  <si>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</si>
  <si>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</si>
  <si>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</si>
  <si>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</si>
  <si>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</si>
  <si>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</si>
  <si>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</si>
  <si>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</si>
  <si>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</si>
  <si>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</si>
  <si>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</si>
  <si>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</si>
  <si>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</si>
  <si>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</si>
  <si>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</si>
  <si>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</si>
  <si>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</si>
  <si>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</si>
  <si>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</si>
  <si>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</si>
  <si>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</si>
  <si>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</si>
  <si>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</si>
  <si>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</si>
  <si>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</si>
  <si>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</si>
  <si>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</si>
  <si>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</si>
  <si>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</si>
  <si>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</si>
  <si>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</si>
  <si>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</si>
  <si>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</si>
  <si>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</si>
  <si>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</si>
  <si>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</si>
  <si>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</si>
  <si>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</si>
  <si>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</si>
  <si>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</si>
  <si>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</si>
  <si>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</si>
  <si>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</si>
  <si>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</si>
  <si>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</si>
  <si>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</si>
  <si>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</si>
  <si>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</si>
  <si>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</si>
  <si>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</si>
  <si>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</si>
  <si>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</si>
  <si>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</si>
  <si>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</si>
  <si>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</si>
  <si>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</si>
  <si>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</si>
  <si>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</si>
  <si>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</si>
  <si>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</si>
  <si>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</si>
  <si>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</si>
  <si>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</si>
  <si>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</si>
  <si>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</si>
  <si>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</si>
  <si>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</si>
  <si>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</si>
  <si>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</si>
  <si>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</si>
  <si>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</si>
  <si>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</si>
  <si>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</si>
  <si>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</si>
  <si>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</si>
  <si>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</si>
  <si>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</si>
  <si>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</si>
  <si>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</si>
  <si>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</si>
  <si>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</si>
  <si>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</si>
  <si>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</si>
  <si>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</si>
  <si>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</si>
  <si>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</si>
  <si>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</si>
  <si>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</si>
  <si>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</si>
  <si>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</si>
  <si>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</si>
  <si>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</si>
  <si>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</si>
  <si>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</si>
  <si>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</si>
  <si>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</si>
  <si>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</si>
  <si>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</si>
  <si>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</si>
  <si>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</si>
  <si>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</si>
  <si>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</si>
  <si>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</si>
  <si>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</si>
  <si>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</si>
  <si>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</si>
  <si>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</si>
  <si>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</si>
  <si>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</si>
  <si>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</si>
  <si>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</si>
  <si>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</si>
  <si>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</si>
  <si>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</si>
  <si>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</si>
  <si>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</si>
  <si>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</si>
  <si>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</si>
  <si>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</si>
  <si>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</si>
  <si>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</si>
  <si>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</si>
  <si>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</si>
  <si>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</si>
  <si>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</si>
  <si>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</si>
  <si>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</si>
  <si>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</si>
  <si>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</si>
  <si>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</si>
  <si>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</si>
  <si>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</si>
  <si>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</si>
  <si>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</si>
  <si>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</si>
  <si>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</si>
  <si>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</si>
  <si>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</si>
  <si>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</si>
  <si>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</si>
  <si>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</si>
  <si>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</si>
  <si>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</si>
  <si>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</si>
  <si>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</si>
  <si>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</si>
  <si>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</si>
  <si>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</si>
  <si>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</si>
  <si>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</si>
  <si>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</si>
  <si>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</si>
  <si>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</si>
  <si>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</si>
  <si>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</si>
  <si>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</si>
  <si>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</si>
  <si>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</si>
  <si>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</si>
  <si>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</si>
  <si>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</si>
  <si>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</si>
  <si>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</si>
  <si>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</si>
  <si>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</si>
  <si>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</si>
  <si>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</si>
  <si>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</si>
  <si>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</si>
  <si>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</si>
  <si>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</si>
  <si>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</si>
  <si>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</si>
  <si>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</si>
  <si>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</si>
  <si>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</si>
  <si>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</si>
  <si>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</si>
  <si>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</si>
  <si>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</si>
  <si>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</si>
  <si>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</si>
  <si>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</si>
  <si>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</si>
  <si>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</si>
  <si>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</si>
  <si>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</si>
  <si>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</si>
  <si>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</si>
  <si>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</si>
  <si>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</si>
  <si>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</si>
  <si>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</si>
  <si>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</si>
  <si>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</si>
  <si>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</si>
  <si>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</si>
  <si>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</si>
  <si>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</si>
  <si>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</si>
  <si>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</si>
  <si>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</si>
  <si>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</si>
  <si>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</si>
  <si>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</si>
  <si>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</si>
  <si>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</si>
  <si>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</si>
  <si>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</si>
  <si>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</si>
  <si>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</si>
  <si>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</si>
  <si>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</si>
  <si>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</si>
  <si>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</si>
  <si>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</si>
  <si>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</si>
  <si>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</si>
  <si>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</si>
  <si>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</si>
  <si>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</si>
  <si>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</si>
  <si>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</si>
  <si>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</si>
  <si>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</si>
  <si>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</si>
  <si>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</si>
  <si>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</si>
  <si>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</si>
  <si>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</si>
  <si>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</si>
  <si>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</si>
  <si>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</si>
  <si>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</si>
  <si>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</si>
  <si>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</si>
  <si>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</si>
  <si>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</si>
  <si>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</si>
  <si>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</si>
  <si>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</si>
  <si>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</si>
  <si>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</si>
  <si>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</si>
  <si>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</si>
  <si>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</si>
  <si>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</si>
  <si>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</si>
  <si>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</si>
  <si>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</si>
  <si>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</si>
  <si>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</si>
  <si>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</si>
  <si>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</si>
  <si>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</si>
  <si>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</si>
  <si>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</si>
  <si>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</si>
  <si>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</si>
  <si>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</si>
  <si>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</si>
  <si>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</si>
  <si>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</si>
  <si>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</si>
  <si>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</si>
  <si>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</si>
  <si>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</si>
  <si>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</si>
  <si>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</si>
  <si>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</si>
  <si>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</si>
  <si>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</si>
  <si>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</si>
  <si>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</si>
  <si>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</si>
  <si>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</si>
  <si>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</si>
  <si>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</si>
  <si>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</si>
  <si>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</si>
  <si>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</si>
  <si>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</si>
  <si>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</si>
  <si>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</si>
  <si>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</si>
  <si>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</si>
  <si>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</si>
  <si>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</si>
  <si>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</si>
  <si>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</si>
  <si>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</si>
  <si>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</si>
  <si>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</si>
  <si>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</si>
  <si>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</si>
  <si>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</si>
  <si>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</si>
  <si>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</si>
  <si>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</si>
  <si>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</si>
  <si>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</si>
  <si>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</si>
  <si>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</si>
  <si>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</si>
  <si>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</si>
  <si>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</si>
  <si>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</si>
  <si>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</si>
  <si>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</si>
  <si>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</si>
  <si>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</si>
  <si>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</si>
  <si>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</si>
  <si>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</si>
  <si>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</si>
  <si>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</si>
  <si>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</si>
  <si>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</si>
  <si>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</si>
  <si>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</si>
  <si>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</si>
  <si>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</si>
  <si>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</si>
  <si>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</si>
  <si>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</si>
  <si>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</si>
  <si>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</si>
  <si>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</si>
  <si>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</si>
  <si>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</si>
  <si>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</si>
  <si>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</si>
  <si>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</si>
  <si>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</si>
  <si>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</si>
  <si>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</si>
  <si>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</si>
  <si>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</si>
  <si>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</si>
  <si>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</si>
  <si>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</si>
  <si>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</si>
  <si>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</si>
  <si>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</si>
  <si>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</si>
  <si>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</si>
  <si>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</si>
  <si>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</si>
  <si>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</si>
  <si>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</si>
  <si>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</si>
  <si>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</si>
  <si>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</si>
  <si>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</si>
  <si>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</si>
  <si>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</si>
  <si>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</si>
  <si>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</si>
  <si>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</si>
  <si>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</si>
  <si>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</si>
  <si>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</si>
  <si>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</si>
  <si>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</si>
  <si>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</si>
  <si>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</si>
  <si>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</si>
  <si>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</si>
  <si>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</si>
  <si>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</si>
  <si>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</si>
  <si>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</si>
  <si>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</si>
  <si>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</si>
  <si>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</si>
  <si>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</si>
  <si>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</si>
  <si>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</si>
  <si>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</si>
  <si>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</si>
  <si>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</si>
  <si>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</si>
  <si>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</si>
  <si>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</si>
  <si>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</si>
  <si>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</si>
  <si>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</si>
  <si>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</si>
  <si>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</si>
  <si>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</si>
  <si>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</si>
  <si>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</si>
  <si>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</si>
  <si>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</si>
  <si>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</si>
  <si>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</si>
  <si>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</si>
  <si>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</si>
  <si>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</si>
  <si>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</si>
  <si>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</si>
  <si>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</si>
  <si>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</si>
  <si>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</si>
  <si>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</si>
  <si>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</si>
  <si>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</si>
  <si>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</si>
  <si>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</si>
  <si>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</si>
  <si>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</si>
  <si>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</si>
  <si>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</si>
  <si>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</si>
  <si>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</si>
  <si>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</si>
  <si>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</si>
  <si>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</si>
  <si>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</si>
  <si>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</si>
  <si>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</si>
  <si>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</si>
  <si>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</si>
  <si>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</si>
  <si>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</si>
  <si>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</si>
  <si>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</si>
  <si>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</si>
  <si>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</si>
  <si>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</si>
  <si>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</si>
  <si>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</si>
  <si>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</si>
  <si>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</si>
  <si>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</si>
  <si>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</si>
  <si>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</si>
  <si>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</si>
  <si>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</si>
  <si>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</si>
  <si>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</si>
  <si>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</si>
  <si>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</si>
  <si>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</si>
  <si>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</si>
  <si>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</si>
  <si>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</si>
  <si>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</si>
  <si>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</si>
  <si>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</si>
  <si>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</si>
  <si>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</si>
  <si>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</si>
  <si>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</si>
  <si>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</si>
  <si>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</si>
  <si>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</si>
  <si>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</si>
  <si>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</si>
  <si>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</si>
  <si>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</si>
  <si>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</si>
  <si>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</si>
  <si>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</si>
  <si>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</si>
  <si>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</si>
  <si>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</si>
  <si>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</si>
  <si>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</si>
  <si>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</si>
  <si>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</si>
  <si>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</si>
  <si>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</si>
  <si>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</si>
  <si>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</si>
  <si>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</si>
  <si>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</si>
  <si>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</si>
  <si>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</si>
  <si>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</si>
  <si>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</si>
  <si>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</si>
  <si>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</si>
  <si>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</si>
  <si>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</si>
  <si>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</si>
  <si>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</si>
  <si>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</si>
  <si>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</si>
  <si>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</si>
  <si>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</si>
  <si>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</si>
  <si>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</si>
  <si>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</si>
  <si>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</si>
  <si>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</si>
  <si>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</si>
  <si>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</si>
  <si>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</si>
  <si>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</si>
  <si>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</si>
  <si>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</si>
  <si>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</si>
  <si>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</si>
  <si>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</si>
  <si>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</si>
  <si>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</si>
  <si>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</si>
  <si>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</si>
  <si>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</si>
  <si>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</si>
  <si>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</si>
  <si>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</si>
  <si>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</si>
  <si>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</si>
  <si>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</si>
  <si>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</si>
  <si>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</si>
  <si>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</si>
  <si>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</si>
  <si>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</si>
  <si>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</si>
  <si>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</si>
  <si>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</si>
  <si>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</si>
  <si>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</si>
  <si>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</si>
  <si>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</si>
  <si>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</si>
  <si>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</si>
  <si>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</si>
  <si>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</si>
  <si>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</si>
  <si>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</si>
  <si>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</si>
  <si>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</si>
  <si>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</si>
  <si>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</si>
  <si>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</si>
  <si>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</si>
  <si>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</si>
  <si>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</si>
  <si>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</si>
  <si>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</si>
  <si>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</si>
  <si>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</si>
  <si>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</si>
  <si>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</si>
  <si>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</si>
  <si>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</si>
  <si>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</si>
  <si>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</si>
  <si>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</si>
  <si>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</si>
  <si>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</si>
  <si>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</si>
  <si>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</si>
  <si>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</si>
  <si>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</si>
  <si>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</si>
  <si>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</si>
  <si>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</si>
  <si>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</si>
  <si>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</si>
  <si>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</si>
  <si>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</si>
  <si>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</si>
  <si>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</si>
  <si>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</si>
  <si>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</si>
  <si>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</si>
  <si>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</si>
  <si>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</si>
  <si>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</si>
  <si>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</si>
  <si>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</si>
  <si>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</si>
  <si>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</si>
  <si>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</si>
  <si>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</si>
  <si>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</si>
  <si>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</si>
  <si>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</si>
  <si>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</si>
  <si>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</si>
  <si>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</si>
  <si>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</si>
  <si>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</si>
  <si>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</si>
  <si>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</si>
  <si>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</si>
  <si>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</si>
  <si>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</si>
  <si>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</si>
  <si>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</si>
  <si>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</si>
  <si>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</si>
  <si>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</si>
  <si>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</si>
  <si>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</si>
  <si>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</si>
  <si>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</si>
  <si>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</si>
  <si>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</si>
  <si>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</si>
  <si>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</si>
  <si>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</si>
  <si>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</si>
  <si>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</si>
  <si>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</si>
  <si>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</si>
  <si>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</si>
  <si>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</si>
  <si>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</si>
  <si>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</si>
  <si>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</si>
  <si>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</si>
  <si>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</si>
  <si>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</si>
  <si>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</si>
  <si>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</si>
  <si>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</si>
  <si>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</si>
  <si>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</si>
  <si>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</si>
  <si>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</si>
  <si>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</si>
  <si>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</si>
  <si>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</si>
  <si>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</si>
  <si>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</si>
  <si>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</si>
  <si>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</si>
  <si>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</si>
  <si>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</si>
  <si>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</si>
  <si>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</si>
  <si>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</si>
  <si>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</si>
  <si>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</si>
  <si>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</si>
  <si>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</si>
  <si>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</si>
  <si>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</si>
  <si>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</si>
  <si>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</si>
  <si>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</si>
  <si>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</si>
  <si>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</si>
  <si>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</si>
  <si>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</si>
  <si>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</si>
  <si>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</si>
  <si>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</si>
  <si>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</si>
  <si>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</si>
  <si>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</si>
  <si>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</si>
  <si>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</si>
  <si>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</si>
  <si>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</si>
  <si>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</si>
  <si>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</si>
  <si>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</si>
  <si>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</si>
  <si>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</si>
  <si>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</si>
  <si>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</si>
  <si>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</si>
  <si>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</si>
  <si>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</si>
  <si>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</si>
  <si>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</si>
  <si>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</si>
  <si>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</si>
  <si>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</si>
  <si>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</si>
  <si>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</si>
  <si>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</si>
  <si>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</si>
  <si>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</si>
  <si>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</si>
  <si>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</si>
  <si>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</si>
  <si>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</si>
  <si>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</si>
  <si>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</si>
  <si>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</si>
  <si>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</si>
  <si>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</si>
  <si>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</si>
  <si>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</si>
  <si>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</si>
  <si>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</si>
  <si>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</si>
  <si>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</si>
  <si>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</si>
  <si>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</si>
  <si>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</si>
  <si>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</si>
  <si>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</si>
  <si>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</si>
  <si>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</si>
  <si>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</si>
  <si>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</si>
  <si>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</si>
  <si>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</si>
  <si>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</si>
  <si>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</si>
  <si>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</si>
  <si>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</si>
  <si>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</si>
  <si>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</si>
  <si>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</si>
  <si>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</si>
  <si>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</si>
  <si>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</si>
  <si>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</si>
  <si>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</si>
  <si>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</si>
  <si>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</si>
  <si>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</si>
  <si>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</si>
  <si>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</si>
  <si>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</si>
  <si>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</si>
  <si>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</si>
  <si>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</si>
  <si>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</si>
  <si>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</si>
  <si>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</si>
  <si>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</si>
  <si>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</si>
  <si>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</si>
  <si>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</si>
  <si>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</si>
  <si>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</si>
  <si>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</si>
  <si>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</si>
  <si>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</si>
  <si>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</si>
  <si>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</si>
  <si>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</si>
  <si>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</si>
  <si>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</si>
  <si>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</si>
  <si>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</si>
  <si>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</si>
  <si>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</si>
  <si>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</si>
  <si>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</si>
  <si>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</si>
  <si>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</si>
  <si>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</si>
  <si>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</si>
  <si>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</si>
  <si>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</si>
  <si>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</si>
  <si>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</si>
  <si>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</si>
  <si>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</si>
  <si>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</si>
  <si>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</si>
  <si>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</si>
  <si>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</si>
  <si>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</si>
  <si>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</si>
  <si>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</si>
  <si>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</si>
  <si>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</si>
  <si>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</si>
  <si>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</si>
  <si>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</si>
  <si>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</si>
  <si>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</si>
  <si>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</si>
  <si>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</si>
  <si>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</si>
  <si>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</si>
  <si>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</si>
  <si>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</si>
  <si>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</si>
  <si>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</si>
  <si>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</si>
  <si>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</si>
  <si>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</si>
  <si>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</si>
  <si>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</si>
  <si>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</si>
  <si>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</si>
  <si>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</si>
  <si>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</si>
  <si>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</si>
  <si>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</si>
  <si>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</si>
  <si>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</si>
  <si>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</si>
  <si>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</si>
  <si>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</si>
  <si>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</si>
  <si>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</si>
  <si>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</si>
  <si>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</si>
  <si>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</si>
  <si>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</si>
  <si>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</si>
  <si>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</si>
  <si>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</si>
  <si>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</si>
  <si>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</si>
  <si>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</si>
  <si>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</si>
  <si>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</si>
  <si>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</si>
  <si>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</si>
  <si>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</si>
  <si>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</si>
  <si>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</si>
  <si>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</si>
  <si>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</si>
  <si>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</si>
  <si>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</si>
  <si>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</si>
  <si>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</si>
  <si>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</si>
  <si>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</si>
  <si>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</si>
  <si>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</si>
  <si>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</si>
  <si>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</si>
  <si>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</si>
  <si>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</si>
  <si>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</si>
  <si>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</si>
  <si>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</si>
  <si>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</si>
  <si>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</si>
  <si>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</si>
  <si>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</si>
  <si>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</si>
  <si>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</si>
  <si>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</si>
  <si>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</si>
  <si>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</si>
  <si>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</si>
  <si>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</si>
  <si>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</si>
  <si>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</si>
  <si>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</si>
  <si>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</si>
  <si>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</si>
  <si>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</si>
  <si>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</si>
  <si>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</si>
  <si>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</si>
  <si>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</si>
  <si>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</si>
  <si>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</si>
  <si>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</si>
  <si>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</si>
  <si>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</si>
  <si>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</si>
  <si>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</si>
  <si>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</si>
  <si>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</si>
  <si>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</si>
  <si>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</si>
  <si>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</si>
  <si>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</si>
  <si>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</si>
  <si>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</si>
  <si>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</si>
  <si>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</si>
  <si>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</si>
  <si>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</si>
  <si>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</si>
  <si>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</si>
  <si>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</si>
  <si>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</si>
  <si>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</si>
  <si>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</si>
  <si>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</si>
  <si>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</si>
  <si>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</si>
  <si>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</si>
  <si>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</si>
  <si>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</si>
  <si>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</si>
  <si>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</si>
  <si>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</si>
  <si>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</si>
  <si>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</si>
  <si>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</si>
  <si>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</si>
  <si>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</si>
  <si>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</si>
  <si>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</si>
  <si>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</si>
  <si>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</si>
  <si>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</si>
  <si>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</si>
  <si>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</si>
  <si>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</si>
  <si>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</si>
  <si>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</si>
  <si>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</si>
  <si>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</si>
  <si>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</si>
  <si>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</si>
  <si>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</si>
  <si>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</si>
  <si>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</si>
  <si>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</si>
  <si>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</si>
  <si>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</si>
  <si>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</si>
  <si>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</si>
  <si>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</si>
  <si>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</si>
  <si>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</si>
  <si>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</si>
  <si>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</si>
  <si>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</si>
  <si>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</si>
  <si>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</si>
  <si>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</si>
  <si>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</si>
  <si>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</si>
  <si>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</si>
  <si>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</si>
  <si>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</si>
  <si>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</si>
  <si>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</si>
  <si>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</si>
  <si>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</si>
  <si>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</si>
  <si>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</si>
  <si>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</si>
  <si>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</si>
  <si>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</si>
  <si>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</si>
  <si>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</si>
  <si>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</si>
  <si>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</si>
  <si>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</si>
  <si>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</si>
  <si>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</si>
  <si>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</si>
  <si>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</si>
  <si>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</si>
  <si>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</si>
  <si>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</si>
  <si>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</si>
  <si>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</si>
  <si>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</si>
  <si>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</si>
  <si>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</si>
  <si>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</si>
  <si>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</si>
  <si>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</si>
  <si>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</si>
  <si>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</si>
  <si>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</si>
  <si>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</si>
  <si>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</si>
  <si>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</si>
  <si>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</si>
  <si>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</si>
  <si>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</si>
  <si>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</si>
  <si>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</si>
  <si>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</si>
  <si>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</si>
  <si>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</si>
  <si>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</si>
  <si>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</si>
  <si>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</si>
  <si>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</si>
  <si>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</si>
  <si>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</si>
  <si>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</si>
  <si>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</si>
  <si>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</si>
  <si>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</si>
  <si>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</si>
  <si>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</si>
  <si>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</si>
  <si>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</si>
  <si>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</si>
  <si>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</si>
  <si>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</si>
  <si>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</si>
  <si>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</si>
  <si>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</si>
  <si>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</si>
  <si>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</si>
  <si>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</si>
  <si>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</si>
  <si>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</si>
  <si>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</si>
  <si>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</si>
  <si>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</si>
  <si>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</si>
  <si>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</si>
  <si>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</si>
  <si>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</si>
  <si>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</si>
  <si>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</si>
  <si>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</si>
  <si>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</si>
  <si>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</si>
  <si>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</si>
  <si>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</si>
  <si>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</si>
  <si>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</si>
  <si>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</si>
  <si>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</si>
  <si>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</si>
  <si>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</si>
  <si>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</si>
  <si>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</si>
  <si>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</si>
  <si>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</si>
  <si>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</si>
  <si>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</si>
  <si>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</si>
  <si>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</si>
  <si>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</si>
  <si>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</si>
  <si>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</si>
  <si>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</si>
  <si>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</si>
  <si>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</si>
  <si>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</si>
  <si>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</si>
  <si>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</si>
  <si>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</si>
  <si>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</si>
  <si>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</si>
  <si>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</si>
  <si>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</si>
  <si>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</si>
  <si>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</si>
  <si>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</si>
  <si>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</si>
  <si>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</si>
  <si>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</si>
  <si>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</si>
  <si>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</si>
  <si>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</si>
  <si>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</si>
  <si>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</si>
  <si>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</si>
  <si>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</si>
  <si>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</si>
  <si>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</si>
  <si>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</si>
  <si>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</si>
  <si>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</si>
  <si>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</si>
  <si>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</si>
  <si>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</si>
  <si>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</si>
  <si>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</si>
  <si>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</si>
  <si>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</si>
  <si>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</si>
  <si>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</si>
  <si>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</si>
  <si>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</si>
  <si>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</si>
  <si>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</si>
  <si>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</si>
  <si>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</si>
  <si>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</si>
  <si>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</si>
  <si>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</si>
  <si>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</si>
  <si>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</si>
  <si>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</si>
  <si>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</si>
  <si>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</si>
  <si>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</si>
  <si>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</si>
  <si>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</si>
  <si>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</si>
  <si>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</si>
  <si>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</si>
  <si>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</si>
  <si>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</si>
  <si>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</si>
  <si>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</si>
  <si>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</si>
  <si>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</si>
  <si>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</si>
  <si>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</si>
  <si>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</si>
  <si>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</si>
  <si>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</si>
  <si>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</si>
  <si>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abril a junio de 2014</t>
  </si>
  <si>
    <t>I. Importe de las participaciones pagadas a los municipios del Estado de Oaxaca correspondiente al mes de abril de 2014</t>
  </si>
  <si>
    <t>I. Importe de las participaciones pagadas a los municipios del Estado de Oaxaca correspondiente al mes de mayo  de 2014</t>
  </si>
  <si>
    <t>I. Importe de las participaciones pagadas a los municipios del Estado de Oaxaca correspondiente al mes de junio  de 2014</t>
  </si>
  <si>
    <t>I. Importe de las participaciones pagadas a los municipios del Estado de Oaxaca por ajuste definitivo 2013</t>
  </si>
  <si>
    <t>I. Importe de las participaciones pagadas a los municipios del Estado de Oaxaca correspondiente al primer ajuste 2014</t>
  </si>
  <si>
    <t>I. Importe de las participaciones pagadas a los municipios del Estado de Oaxaca por tercer ajuste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</si>
</sst>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>
      <selection activeCell="I18" sqref="I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836227529.04999948</v>
      </c>
      <c r="D13" s="9">
        <f t="shared" ref="D13:M13" si="0">SUM(D14:D583)</f>
        <v>356913114</v>
      </c>
      <c r="E13" s="9">
        <f t="shared" si="0"/>
        <v>11894562.410000013</v>
      </c>
      <c r="F13" s="9">
        <f t="shared" si="0"/>
        <v>36575724.910000019</v>
      </c>
      <c r="G13" s="9">
        <f t="shared" si="0"/>
        <v>34240734</v>
      </c>
      <c r="H13" s="9">
        <f t="shared" si="0"/>
        <v>3523839.419999999</v>
      </c>
      <c r="I13" s="9">
        <f t="shared" si="0"/>
        <v>27421324</v>
      </c>
      <c r="J13" s="9">
        <f t="shared" si="0"/>
        <v>1628558.4500000014</v>
      </c>
      <c r="K13" s="9">
        <f t="shared" si="0"/>
        <v>364140.45999999996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+'abril 2014'!C14+'mayo 2014'!C14+'junio 2014'!C14+'1er ajuste 2014'!C14+'Ajuste Definitivo 2013'!C14+'3er Ajuste 2013'!C14</f>
        <v>364632.35</v>
      </c>
      <c r="D14" s="23">
        <f>+'abril 2014'!D14+'mayo 2014'!D14+'junio 2014'!D14+'1er ajuste 2014'!D14+'Ajuste Definitivo 2013'!D14+'3er Ajuste 2013'!D14</f>
        <v>162820</v>
      </c>
      <c r="E14" s="23">
        <f>+'abril 2014'!E14+'mayo 2014'!E14+'junio 2014'!E14+'1er ajuste 2014'!E14+'Ajuste Definitivo 2013'!E14+'3er Ajuste 2013'!E14</f>
        <v>4952.05</v>
      </c>
      <c r="F14" s="23">
        <f>+'abril 2014'!F14+'mayo 2014'!F14+'junio 2014'!F14+'1er ajuste 2014'!F14+'Ajuste Definitivo 2013'!F14+'3er Ajuste 2013'!F14</f>
        <v>14826.48</v>
      </c>
      <c r="G14" s="23">
        <f>+'abril 2014'!G14+'mayo 2014'!G14+'junio 2014'!G14+'1er ajuste 2014'!G14+'Ajuste Definitivo 2013'!G14+'3er Ajuste 2013'!G14</f>
        <v>10350</v>
      </c>
      <c r="H14" s="23">
        <f>+'abril 2014'!H14+'mayo 2014'!H14+'junio 2014'!H14+'1er ajuste 2014'!H14+'Ajuste Definitivo 2013'!H14+'3er Ajuste 2013'!H14</f>
        <v>1466.95</v>
      </c>
      <c r="I14" s="23">
        <f>+'abril 2014'!I14+'mayo 2014'!I14+'junio 2014'!I14+'1er ajuste 2014'!I14+'Ajuste Definitivo 2013'!I14+'3er Ajuste 2013'!I14</f>
        <v>5478</v>
      </c>
      <c r="J14" s="23">
        <f>+'abril 2014'!J14+'mayo 2014'!J14+'junio 2014'!J14+'1er ajuste 2014'!J14+'Ajuste Definitivo 2013'!J14+'3er Ajuste 2013'!J14</f>
        <v>715.35</v>
      </c>
      <c r="K14" s="23">
        <f>+'abril 2014'!K14+'mayo 2014'!K14+'junio 2014'!K14+'1er ajuste 2014'!K14+'Ajuste Definitivo 2013'!K14+'3er Ajuste 2013'!K14</f>
        <v>147.82</v>
      </c>
      <c r="L14" s="23">
        <f>+'abril 2014'!L14+'mayo 2014'!L14+'junio 2014'!L14</f>
        <v>0</v>
      </c>
      <c r="M14" s="12">
        <f>+'abril 2014'!M14+'mayo 2014'!M14+'junio 2014'!M14</f>
        <v>0</v>
      </c>
    </row>
    <row r="15" spans="1:13" x14ac:dyDescent="0.2">
      <c r="A15" s="13" t="s">
        <v>14</v>
      </c>
      <c r="B15" s="11" t="s">
        <v>15</v>
      </c>
      <c r="C15" s="23">
        <f>+'abril 2014'!C15+'mayo 2014'!C15+'junio 2014'!C15+'1er ajuste 2014'!C15+'Ajuste Definitivo 2013'!C15+'3er Ajuste 2013'!C15</f>
        <v>6187078.3399999999</v>
      </c>
      <c r="D15" s="23">
        <f>+'abril 2014'!D15+'mayo 2014'!D15+'junio 2014'!D15+'1er ajuste 2014'!D15+'Ajuste Definitivo 2013'!D15+'3er Ajuste 2013'!D15</f>
        <v>2330304</v>
      </c>
      <c r="E15" s="23">
        <f>+'abril 2014'!E15+'mayo 2014'!E15+'junio 2014'!E15+'1er ajuste 2014'!E15+'Ajuste Definitivo 2013'!E15+'3er Ajuste 2013'!E15</f>
        <v>87325.81</v>
      </c>
      <c r="F15" s="23">
        <f>+'abril 2014'!F15+'mayo 2014'!F15+'junio 2014'!F15+'1er ajuste 2014'!F15+'Ajuste Definitivo 2013'!F15+'3er Ajuste 2013'!F15</f>
        <v>267805.53999999998</v>
      </c>
      <c r="G15" s="23">
        <f>+'abril 2014'!G15+'mayo 2014'!G15+'junio 2014'!G15+'1er ajuste 2014'!G15+'Ajuste Definitivo 2013'!G15+'3er Ajuste 2013'!G15</f>
        <v>415329</v>
      </c>
      <c r="H15" s="23">
        <f>+'abril 2014'!H15+'mayo 2014'!H15+'junio 2014'!H15+'1er ajuste 2014'!H15+'Ajuste Definitivo 2013'!H15+'3er Ajuste 2013'!H15</f>
        <v>25899.69</v>
      </c>
      <c r="I15" s="23">
        <f>+'abril 2014'!I15+'mayo 2014'!I15+'junio 2014'!I15+'1er ajuste 2014'!I15+'Ajuste Definitivo 2013'!I15+'3er Ajuste 2013'!I15</f>
        <v>236914</v>
      </c>
      <c r="J15" s="23">
        <f>+'abril 2014'!J15+'mayo 2014'!J15+'junio 2014'!J15+'1er ajuste 2014'!J15+'Ajuste Definitivo 2013'!J15+'3er Ajuste 2013'!J15</f>
        <v>12066.98</v>
      </c>
      <c r="K15" s="23">
        <f>+'abril 2014'!K15+'mayo 2014'!K15+'junio 2014'!K15+'1er ajuste 2014'!K15+'Ajuste Definitivo 2013'!K15+'3er Ajuste 2013'!K15</f>
        <v>2666.74</v>
      </c>
      <c r="L15" s="23">
        <f>+'abril 2014'!L15+'mayo 2014'!L15+'junio 2014'!L15</f>
        <v>0</v>
      </c>
      <c r="M15" s="12">
        <f>+'abril 2014'!M15+'mayo 2014'!M15+'junio 2014'!M15</f>
        <v>0</v>
      </c>
    </row>
    <row r="16" spans="1:13" x14ac:dyDescent="0.2">
      <c r="A16" s="13" t="s">
        <v>16</v>
      </c>
      <c r="B16" s="11" t="s">
        <v>17</v>
      </c>
      <c r="C16" s="23">
        <f>+'abril 2014'!C16+'mayo 2014'!C16+'junio 2014'!C16+'1er ajuste 2014'!C16+'Ajuste Definitivo 2013'!C16+'3er Ajuste 2013'!C16</f>
        <v>478430.73000000004</v>
      </c>
      <c r="D16" s="23">
        <f>+'abril 2014'!D16+'mayo 2014'!D16+'junio 2014'!D16+'1er ajuste 2014'!D16+'Ajuste Definitivo 2013'!D16+'3er Ajuste 2013'!D16</f>
        <v>148698</v>
      </c>
      <c r="E16" s="23">
        <f>+'abril 2014'!E16+'mayo 2014'!E16+'junio 2014'!E16+'1er ajuste 2014'!E16+'Ajuste Definitivo 2013'!E16+'3er Ajuste 2013'!E16</f>
        <v>6611.1</v>
      </c>
      <c r="F16" s="23">
        <f>+'abril 2014'!F16+'mayo 2014'!F16+'junio 2014'!F16+'1er ajuste 2014'!F16+'Ajuste Definitivo 2013'!F16+'3er Ajuste 2013'!F16</f>
        <v>19992.240000000002</v>
      </c>
      <c r="G16" s="23">
        <f>+'abril 2014'!G16+'mayo 2014'!G16+'junio 2014'!G16+'1er ajuste 2014'!G16+'Ajuste Definitivo 2013'!G16+'3er Ajuste 2013'!G16</f>
        <v>24523</v>
      </c>
      <c r="H16" s="23">
        <f>+'abril 2014'!H16+'mayo 2014'!H16+'junio 2014'!H16+'1er ajuste 2014'!H16+'Ajuste Definitivo 2013'!H16+'3er Ajuste 2013'!H16</f>
        <v>1956.8899999999999</v>
      </c>
      <c r="I16" s="23">
        <f>+'abril 2014'!I16+'mayo 2014'!I16+'junio 2014'!I16+'1er ajuste 2014'!I16+'Ajuste Definitivo 2013'!I16+'3er Ajuste 2013'!I16</f>
        <v>12596</v>
      </c>
      <c r="J16" s="23">
        <f>+'abril 2014'!J16+'mayo 2014'!J16+'junio 2014'!J16+'1er ajuste 2014'!J16+'Ajuste Definitivo 2013'!J16+'3er Ajuste 2013'!J16</f>
        <v>935.34</v>
      </c>
      <c r="K16" s="23">
        <f>+'abril 2014'!K16+'mayo 2014'!K16+'junio 2014'!K16+'1er ajuste 2014'!K16+'Ajuste Definitivo 2013'!K16+'3er Ajuste 2013'!K16</f>
        <v>199.7</v>
      </c>
      <c r="L16" s="23">
        <f>+'abril 2014'!L16+'mayo 2014'!L16+'junio 2014'!L16</f>
        <v>0</v>
      </c>
      <c r="M16" s="12">
        <f>+'abril 2014'!M16+'mayo 2014'!M16+'junio 2014'!M16</f>
        <v>0</v>
      </c>
    </row>
    <row r="17" spans="1:13" x14ac:dyDescent="0.2">
      <c r="A17" s="13" t="s">
        <v>18</v>
      </c>
      <c r="B17" s="11" t="s">
        <v>19</v>
      </c>
      <c r="C17" s="23">
        <f>+'abril 2014'!C17+'mayo 2014'!C17+'junio 2014'!C17+'1er ajuste 2014'!C17+'Ajuste Definitivo 2013'!C17+'3er Ajuste 2013'!C17</f>
        <v>273176.42</v>
      </c>
      <c r="D17" s="23">
        <f>+'abril 2014'!D17+'mayo 2014'!D17+'junio 2014'!D17+'1er ajuste 2014'!D17+'Ajuste Definitivo 2013'!D17+'3er Ajuste 2013'!D17</f>
        <v>116320</v>
      </c>
      <c r="E17" s="23">
        <f>+'abril 2014'!E17+'mayo 2014'!E17+'junio 2014'!E17+'1er ajuste 2014'!E17+'Ajuste Definitivo 2013'!E17+'3er Ajuste 2013'!E17</f>
        <v>3778.33</v>
      </c>
      <c r="F17" s="23">
        <f>+'abril 2014'!F17+'mayo 2014'!F17+'junio 2014'!F17+'1er ajuste 2014'!F17+'Ajuste Definitivo 2013'!F17+'3er Ajuste 2013'!F17</f>
        <v>11455.85</v>
      </c>
      <c r="G17" s="23">
        <f>+'abril 2014'!G17+'mayo 2014'!G17+'junio 2014'!G17+'1er ajuste 2014'!G17+'Ajuste Definitivo 2013'!G17+'3er Ajuste 2013'!G17</f>
        <v>8887</v>
      </c>
      <c r="H17" s="23">
        <f>+'abril 2014'!H17+'mayo 2014'!H17+'junio 2014'!H17+'1er ajuste 2014'!H17+'Ajuste Definitivo 2013'!H17+'3er Ajuste 2013'!H17</f>
        <v>1120.99</v>
      </c>
      <c r="I17" s="23">
        <f>+'abril 2014'!I17+'mayo 2014'!I17+'junio 2014'!I17+'1er ajuste 2014'!I17+'Ajuste Definitivo 2013'!I17+'3er Ajuste 2013'!I17</f>
        <v>6054</v>
      </c>
      <c r="J17" s="23">
        <f>+'abril 2014'!J17+'mayo 2014'!J17+'junio 2014'!J17+'1er ajuste 2014'!J17+'Ajuste Definitivo 2013'!J17+'3er Ajuste 2013'!J17</f>
        <v>534.04</v>
      </c>
      <c r="K17" s="23">
        <f>+'abril 2014'!K17+'mayo 2014'!K17+'junio 2014'!K17+'1er ajuste 2014'!K17+'Ajuste Definitivo 2013'!K17+'3er Ajuste 2013'!K17</f>
        <v>114.97</v>
      </c>
      <c r="L17" s="23">
        <f>+'abril 2014'!L17+'mayo 2014'!L17+'junio 2014'!L17</f>
        <v>0</v>
      </c>
      <c r="M17" s="12">
        <f>+'abril 2014'!M17+'mayo 2014'!M17+'junio 2014'!M17</f>
        <v>0</v>
      </c>
    </row>
    <row r="18" spans="1:13" x14ac:dyDescent="0.2">
      <c r="A18" s="13" t="s">
        <v>20</v>
      </c>
      <c r="B18" s="11" t="s">
        <v>21</v>
      </c>
      <c r="C18" s="23">
        <f>+'abril 2014'!C18+'mayo 2014'!C18+'junio 2014'!C18+'1er ajuste 2014'!C18+'Ajuste Definitivo 2013'!C18+'3er Ajuste 2013'!C18</f>
        <v>3526675.54</v>
      </c>
      <c r="D18" s="23">
        <f>+'abril 2014'!D18+'mayo 2014'!D18+'junio 2014'!D18+'1er ajuste 2014'!D18+'Ajuste Definitivo 2013'!D18+'3er Ajuste 2013'!D18</f>
        <v>1767969</v>
      </c>
      <c r="E18" s="23">
        <f>+'abril 2014'!E18+'mayo 2014'!E18+'junio 2014'!E18+'1er ajuste 2014'!E18+'Ajuste Definitivo 2013'!E18+'3er Ajuste 2013'!E18</f>
        <v>49612.520000000004</v>
      </c>
      <c r="F18" s="23">
        <f>+'abril 2014'!F18+'mayo 2014'!F18+'junio 2014'!F18+'1er ajuste 2014'!F18+'Ajuste Definitivo 2013'!F18+'3er Ajuste 2013'!F18</f>
        <v>153185.88</v>
      </c>
      <c r="G18" s="23">
        <f>+'abril 2014'!G18+'mayo 2014'!G18+'junio 2014'!G18+'1er ajuste 2014'!G18+'Ajuste Definitivo 2013'!G18+'3er Ajuste 2013'!G18</f>
        <v>123674</v>
      </c>
      <c r="H18" s="23">
        <f>+'abril 2014'!H18+'mayo 2014'!H18+'junio 2014'!H18+'1er ajuste 2014'!H18+'Ajuste Definitivo 2013'!H18+'3er Ajuste 2013'!H18</f>
        <v>14802.53</v>
      </c>
      <c r="I18" s="23">
        <f>+'abril 2014'!I18+'mayo 2014'!I18+'junio 2014'!I18+'1er ajuste 2014'!I18+'Ajuste Definitivo 2013'!I18+'3er Ajuste 2013'!I18</f>
        <v>99568</v>
      </c>
      <c r="J18" s="23">
        <f>+'abril 2014'!J18+'mayo 2014'!J18+'junio 2014'!J18+'1er ajuste 2014'!J18+'Ajuste Definitivo 2013'!J18+'3er Ajuste 2013'!J18</f>
        <v>6892.4400000000005</v>
      </c>
      <c r="K18" s="23">
        <f>+'abril 2014'!K18+'mayo 2014'!K18+'junio 2014'!K18+'1er ajuste 2014'!K18+'Ajuste Definitivo 2013'!K18+'3er Ajuste 2013'!K18</f>
        <v>1523.69</v>
      </c>
      <c r="L18" s="23">
        <f>+'abril 2014'!L18+'mayo 2014'!L18+'junio 2014'!L18</f>
        <v>0</v>
      </c>
      <c r="M18" s="12">
        <f>+'abril 2014'!M18+'mayo 2014'!M18+'junio 2014'!M18</f>
        <v>0</v>
      </c>
    </row>
    <row r="19" spans="1:13" x14ac:dyDescent="0.2">
      <c r="A19" s="13" t="s">
        <v>22</v>
      </c>
      <c r="B19" s="11" t="s">
        <v>23</v>
      </c>
      <c r="C19" s="23">
        <f>+'abril 2014'!C19+'mayo 2014'!C19+'junio 2014'!C19+'1er ajuste 2014'!C19+'Ajuste Definitivo 2013'!C19+'3er Ajuste 2013'!C19</f>
        <v>4086051</v>
      </c>
      <c r="D19" s="23">
        <f>+'abril 2014'!D19+'mayo 2014'!D19+'junio 2014'!D19+'1er ajuste 2014'!D19+'Ajuste Definitivo 2013'!D19+'3er Ajuste 2013'!D19</f>
        <v>1652059</v>
      </c>
      <c r="E19" s="23">
        <f>+'abril 2014'!E19+'mayo 2014'!E19+'junio 2014'!E19+'1er ajuste 2014'!E19+'Ajuste Definitivo 2013'!E19+'3er Ajuste 2013'!E19</f>
        <v>59243.4</v>
      </c>
      <c r="F19" s="23">
        <f>+'abril 2014'!F19+'mayo 2014'!F19+'junio 2014'!F19+'1er ajuste 2014'!F19+'Ajuste Definitivo 2013'!F19+'3er Ajuste 2013'!F19</f>
        <v>184303.4</v>
      </c>
      <c r="G19" s="23">
        <f>+'abril 2014'!G19+'mayo 2014'!G19+'junio 2014'!G19+'1er ajuste 2014'!G19+'Ajuste Definitivo 2013'!G19+'3er Ajuste 2013'!G19</f>
        <v>153388</v>
      </c>
      <c r="H19" s="23">
        <f>+'abril 2014'!H19+'mayo 2014'!H19+'junio 2014'!H19+'1er ajuste 2014'!H19+'Ajuste Definitivo 2013'!H19+'3er Ajuste 2013'!H19</f>
        <v>17568.8</v>
      </c>
      <c r="I19" s="23">
        <f>+'abril 2014'!I19+'mayo 2014'!I19+'junio 2014'!I19+'1er ajuste 2014'!I19+'Ajuste Definitivo 2013'!I19+'3er Ajuste 2013'!I19</f>
        <v>154931</v>
      </c>
      <c r="J19" s="23">
        <f>+'abril 2014'!J19+'mayo 2014'!J19+'junio 2014'!J19+'1er ajuste 2014'!J19+'Ajuste Definitivo 2013'!J19+'3er Ajuste 2013'!J19</f>
        <v>7936.5</v>
      </c>
      <c r="K19" s="23">
        <f>+'abril 2014'!K19+'mayo 2014'!K19+'junio 2014'!K19+'1er ajuste 2014'!K19+'Ajuste Definitivo 2013'!K19+'3er Ajuste 2013'!K19</f>
        <v>1831.2</v>
      </c>
      <c r="L19" s="23">
        <f>+'abril 2014'!L19+'mayo 2014'!L19+'junio 2014'!L19</f>
        <v>0</v>
      </c>
      <c r="M19" s="12">
        <f>+'abril 2014'!M19+'mayo 2014'!M19+'junio 2014'!M19</f>
        <v>0</v>
      </c>
    </row>
    <row r="20" spans="1:13" x14ac:dyDescent="0.2">
      <c r="A20" s="13" t="s">
        <v>24</v>
      </c>
      <c r="B20" s="11" t="s">
        <v>25</v>
      </c>
      <c r="C20" s="23">
        <f>+'abril 2014'!C20+'mayo 2014'!C20+'junio 2014'!C20+'1er ajuste 2014'!C20+'Ajuste Definitivo 2013'!C20+'3er Ajuste 2013'!C20</f>
        <v>678599</v>
      </c>
      <c r="D20" s="23">
        <f>+'abril 2014'!D20+'mayo 2014'!D20+'junio 2014'!D20+'1er ajuste 2014'!D20+'Ajuste Definitivo 2013'!D20+'3er Ajuste 2013'!D20</f>
        <v>270149</v>
      </c>
      <c r="E20" s="23">
        <f>+'abril 2014'!E20+'mayo 2014'!E20+'junio 2014'!E20+'1er ajuste 2014'!E20+'Ajuste Definitivo 2013'!E20+'3er Ajuste 2013'!E20</f>
        <v>9343.3000000000011</v>
      </c>
      <c r="F20" s="23">
        <f>+'abril 2014'!F20+'mayo 2014'!F20+'junio 2014'!F20+'1er ajuste 2014'!F20+'Ajuste Definitivo 2013'!F20+'3er Ajuste 2013'!F20</f>
        <v>28273</v>
      </c>
      <c r="G20" s="23">
        <f>+'abril 2014'!G20+'mayo 2014'!G20+'junio 2014'!G20+'1er ajuste 2014'!G20+'Ajuste Definitivo 2013'!G20+'3er Ajuste 2013'!G20</f>
        <v>26616</v>
      </c>
      <c r="H20" s="23">
        <f>+'abril 2014'!H20+'mayo 2014'!H20+'junio 2014'!H20+'1er ajuste 2014'!H20+'Ajuste Definitivo 2013'!H20+'3er Ajuste 2013'!H20</f>
        <v>2771.9</v>
      </c>
      <c r="I20" s="23">
        <f>+'abril 2014'!I20+'mayo 2014'!I20+'junio 2014'!I20+'1er ajuste 2014'!I20+'Ajuste Definitivo 2013'!I20+'3er Ajuste 2013'!I20</f>
        <v>14426</v>
      </c>
      <c r="J20" s="23">
        <f>+'abril 2014'!J20+'mayo 2014'!J20+'junio 2014'!J20+'1er ajuste 2014'!J20+'Ajuste Definitivo 2013'!J20+'3er Ajuste 2013'!J20</f>
        <v>1327.9</v>
      </c>
      <c r="K20" s="23">
        <f>+'abril 2014'!K20+'mayo 2014'!K20+'junio 2014'!K20+'1er ajuste 2014'!K20+'Ajuste Definitivo 2013'!K20+'3er Ajuste 2013'!K20</f>
        <v>282.8</v>
      </c>
      <c r="L20" s="23">
        <f>+'abril 2014'!L20+'mayo 2014'!L20+'junio 2014'!L20</f>
        <v>0</v>
      </c>
      <c r="M20" s="12">
        <f>+'abril 2014'!M20+'mayo 2014'!M20+'junio 2014'!M20</f>
        <v>0</v>
      </c>
    </row>
    <row r="21" spans="1:13" x14ac:dyDescent="0.2">
      <c r="A21" s="13" t="s">
        <v>26</v>
      </c>
      <c r="B21" s="11" t="s">
        <v>27</v>
      </c>
      <c r="C21" s="23">
        <f>+'abril 2014'!C21+'mayo 2014'!C21+'junio 2014'!C21+'1er ajuste 2014'!C21+'Ajuste Definitivo 2013'!C21+'3er Ajuste 2013'!C21</f>
        <v>323429.3</v>
      </c>
      <c r="D21" s="23">
        <f>+'abril 2014'!D21+'mayo 2014'!D21+'junio 2014'!D21+'1er ajuste 2014'!D21+'Ajuste Definitivo 2013'!D21+'3er Ajuste 2013'!D21</f>
        <v>179069</v>
      </c>
      <c r="E21" s="23">
        <f>+'abril 2014'!E21+'mayo 2014'!E21+'junio 2014'!E21+'1er ajuste 2014'!E21+'Ajuste Definitivo 2013'!E21+'3er Ajuste 2013'!E21</f>
        <v>4498.3</v>
      </c>
      <c r="F21" s="23">
        <f>+'abril 2014'!F21+'mayo 2014'!F21+'junio 2014'!F21+'1er ajuste 2014'!F21+'Ajuste Definitivo 2013'!F21+'3er Ajuste 2013'!F21</f>
        <v>13642.8</v>
      </c>
      <c r="G21" s="23">
        <f>+'abril 2014'!G21+'mayo 2014'!G21+'junio 2014'!G21+'1er ajuste 2014'!G21+'Ajuste Definitivo 2013'!G21+'3er Ajuste 2013'!G21</f>
        <v>7626</v>
      </c>
      <c r="H21" s="23">
        <f>+'abril 2014'!H21+'mayo 2014'!H21+'junio 2014'!H21+'1er ajuste 2014'!H21+'Ajuste Definitivo 2013'!H21+'3er Ajuste 2013'!H21</f>
        <v>1331.8</v>
      </c>
      <c r="I21" s="23">
        <f>+'abril 2014'!I21+'mayo 2014'!I21+'junio 2014'!I21+'1er ajuste 2014'!I21+'Ajuste Definitivo 2013'!I21+'3er Ajuste 2013'!I21</f>
        <v>6680</v>
      </c>
      <c r="J21" s="23">
        <f>+'abril 2014'!J21+'mayo 2014'!J21+'junio 2014'!J21+'1er ajuste 2014'!J21+'Ajuste Definitivo 2013'!J21+'3er Ajuste 2013'!J21</f>
        <v>631.6</v>
      </c>
      <c r="K21" s="23">
        <f>+'abril 2014'!K21+'mayo 2014'!K21+'junio 2014'!K21+'1er ajuste 2014'!K21+'Ajuste Definitivo 2013'!K21+'3er Ajuste 2013'!K21</f>
        <v>136</v>
      </c>
      <c r="L21" s="23">
        <f>+'abril 2014'!L21+'mayo 2014'!L21+'junio 2014'!L21</f>
        <v>0</v>
      </c>
      <c r="M21" s="12">
        <f>+'abril 2014'!M21+'mayo 2014'!M21+'junio 2014'!M21</f>
        <v>0</v>
      </c>
    </row>
    <row r="22" spans="1:13" x14ac:dyDescent="0.2">
      <c r="A22" s="13" t="s">
        <v>28</v>
      </c>
      <c r="B22" s="11" t="s">
        <v>29</v>
      </c>
      <c r="C22" s="23">
        <f>+'abril 2014'!C22+'mayo 2014'!C22+'junio 2014'!C22+'1er ajuste 2014'!C22+'Ajuste Definitivo 2013'!C22+'3er Ajuste 2013'!C22</f>
        <v>1058918.3999999999</v>
      </c>
      <c r="D22" s="23">
        <f>+'abril 2014'!D22+'mayo 2014'!D22+'junio 2014'!D22+'1er ajuste 2014'!D22+'Ajuste Definitivo 2013'!D22+'3er Ajuste 2013'!D22</f>
        <v>658665</v>
      </c>
      <c r="E22" s="23">
        <f>+'abril 2014'!E22+'mayo 2014'!E22+'junio 2014'!E22+'1er ajuste 2014'!E22+'Ajuste Definitivo 2013'!E22+'3er Ajuste 2013'!E22</f>
        <v>14929</v>
      </c>
      <c r="F22" s="23">
        <f>+'abril 2014'!F22+'mayo 2014'!F22+'junio 2014'!F22+'1er ajuste 2014'!F22+'Ajuste Definitivo 2013'!F22+'3er Ajuste 2013'!F22</f>
        <v>46040.800000000003</v>
      </c>
      <c r="G22" s="23">
        <f>+'abril 2014'!G22+'mayo 2014'!G22+'junio 2014'!G22+'1er ajuste 2014'!G22+'Ajuste Definitivo 2013'!G22+'3er Ajuste 2013'!G22</f>
        <v>61060</v>
      </c>
      <c r="H22" s="23">
        <f>+'abril 2014'!H22+'mayo 2014'!H22+'junio 2014'!H22+'1er ajuste 2014'!H22+'Ajuste Definitivo 2013'!H22+'3er Ajuste 2013'!H22</f>
        <v>4446.3999999999996</v>
      </c>
      <c r="I22" s="23">
        <f>+'abril 2014'!I22+'mayo 2014'!I22+'junio 2014'!I22+'1er ajuste 2014'!I22+'Ajuste Definitivo 2013'!I22+'3er Ajuste 2013'!I22</f>
        <v>37253</v>
      </c>
      <c r="J22" s="23">
        <f>+'abril 2014'!J22+'mayo 2014'!J22+'junio 2014'!J22+'1er ajuste 2014'!J22+'Ajuste Definitivo 2013'!J22+'3er Ajuste 2013'!J22</f>
        <v>2067.9</v>
      </c>
      <c r="K22" s="23">
        <f>+'abril 2014'!K22+'mayo 2014'!K22+'junio 2014'!K22+'1er ajuste 2014'!K22+'Ajuste Definitivo 2013'!K22+'3er Ajuste 2013'!K22</f>
        <v>458.3</v>
      </c>
      <c r="L22" s="23">
        <f>+'abril 2014'!L22+'mayo 2014'!L22+'junio 2014'!L22</f>
        <v>0</v>
      </c>
      <c r="M22" s="12">
        <f>+'abril 2014'!M22+'mayo 2014'!M22+'junio 2014'!M22</f>
        <v>0</v>
      </c>
    </row>
    <row r="23" spans="1:13" x14ac:dyDescent="0.2">
      <c r="A23" s="13" t="s">
        <v>30</v>
      </c>
      <c r="B23" s="11" t="s">
        <v>31</v>
      </c>
      <c r="C23" s="23">
        <f>+'abril 2014'!C23+'mayo 2014'!C23+'junio 2014'!C23+'1er ajuste 2014'!C23+'Ajuste Definitivo 2013'!C23+'3er Ajuste 2013'!C23</f>
        <v>1971988.7</v>
      </c>
      <c r="D23" s="23">
        <f>+'abril 2014'!D23+'mayo 2014'!D23+'junio 2014'!D23+'1er ajuste 2014'!D23+'Ajuste Definitivo 2013'!D23+'3er Ajuste 2013'!D23</f>
        <v>762403</v>
      </c>
      <c r="E23" s="23">
        <f>+'abril 2014'!E23+'mayo 2014'!E23+'junio 2014'!E23+'1er ajuste 2014'!E23+'Ajuste Definitivo 2013'!E23+'3er Ajuste 2013'!E23</f>
        <v>27820</v>
      </c>
      <c r="F23" s="23">
        <f>+'abril 2014'!F23+'mayo 2014'!F23+'junio 2014'!F23+'1er ajuste 2014'!F23+'Ajuste Definitivo 2013'!F23+'3er Ajuste 2013'!F23</f>
        <v>85561.7</v>
      </c>
      <c r="G23" s="23">
        <f>+'abril 2014'!G23+'mayo 2014'!G23+'junio 2014'!G23+'1er ajuste 2014'!G23+'Ajuste Definitivo 2013'!G23+'3er Ajuste 2013'!G23</f>
        <v>111856</v>
      </c>
      <c r="H23" s="23">
        <f>+'abril 2014'!H23+'mayo 2014'!H23+'junio 2014'!H23+'1er ajuste 2014'!H23+'Ajuste Definitivo 2013'!H23+'3er Ajuste 2013'!H23</f>
        <v>8268.7999999999993</v>
      </c>
      <c r="I23" s="23">
        <f>+'abril 2014'!I23+'mayo 2014'!I23+'junio 2014'!I23+'1er ajuste 2014'!I23+'Ajuste Definitivo 2013'!I23+'3er Ajuste 2013'!I23</f>
        <v>73058</v>
      </c>
      <c r="J23" s="23">
        <f>+'abril 2014'!J23+'mayo 2014'!J23+'junio 2014'!J23+'1er ajuste 2014'!J23+'Ajuste Definitivo 2013'!J23+'3er Ajuste 2013'!J23</f>
        <v>3848.5</v>
      </c>
      <c r="K23" s="23">
        <f>+'abril 2014'!K23+'mayo 2014'!K23+'junio 2014'!K23+'1er ajuste 2014'!K23+'Ajuste Definitivo 2013'!K23+'3er Ajuste 2013'!K23</f>
        <v>851.3</v>
      </c>
      <c r="L23" s="23">
        <f>+'abril 2014'!L23+'mayo 2014'!L23+'junio 2014'!L23</f>
        <v>0</v>
      </c>
      <c r="M23" s="12">
        <f>+'abril 2014'!M23+'mayo 2014'!M23+'junio 2014'!M23</f>
        <v>0</v>
      </c>
    </row>
    <row r="24" spans="1:13" x14ac:dyDescent="0.2">
      <c r="A24" s="13" t="s">
        <v>32</v>
      </c>
      <c r="B24" s="11" t="s">
        <v>33</v>
      </c>
      <c r="C24" s="23">
        <f>+'abril 2014'!C24+'mayo 2014'!C24+'junio 2014'!C24+'1er ajuste 2014'!C24+'Ajuste Definitivo 2013'!C24+'3er Ajuste 2013'!C24</f>
        <v>317060.18</v>
      </c>
      <c r="D24" s="23">
        <f>+'abril 2014'!D24+'mayo 2014'!D24+'junio 2014'!D24+'1er ajuste 2014'!D24+'Ajuste Definitivo 2013'!D24+'3er Ajuste 2013'!D24</f>
        <v>118722</v>
      </c>
      <c r="E24" s="23">
        <f>+'abril 2014'!E24+'mayo 2014'!E24+'junio 2014'!E24+'1er ajuste 2014'!E24+'Ajuste Definitivo 2013'!E24+'3er Ajuste 2013'!E24</f>
        <v>4341.97</v>
      </c>
      <c r="F24" s="23">
        <f>+'abril 2014'!F24+'mayo 2014'!F24+'junio 2014'!F24+'1er ajuste 2014'!F24+'Ajuste Definitivo 2013'!F24+'3er Ajuste 2013'!F24</f>
        <v>13051.91</v>
      </c>
      <c r="G24" s="23">
        <f>+'abril 2014'!G24+'mayo 2014'!G24+'junio 2014'!G24+'1er ajuste 2014'!G24+'Ajuste Definitivo 2013'!G24+'3er Ajuste 2013'!G24</f>
        <v>12210</v>
      </c>
      <c r="H24" s="23">
        <f>+'abril 2014'!H24+'mayo 2014'!H24+'junio 2014'!H24+'1er ajuste 2014'!H24+'Ajuste Definitivo 2013'!H24+'3er Ajuste 2013'!H24</f>
        <v>1284.3</v>
      </c>
      <c r="I24" s="23">
        <f>+'abril 2014'!I24+'mayo 2014'!I24+'junio 2014'!I24+'1er ajuste 2014'!I24+'Ajuste Definitivo 2013'!I24+'3er Ajuste 2013'!I24</f>
        <v>6276</v>
      </c>
      <c r="J24" s="23">
        <f>+'abril 2014'!J24+'mayo 2014'!J24+'junio 2014'!J24+'1er ajuste 2014'!J24+'Ajuste Definitivo 2013'!J24+'3er Ajuste 2013'!J24</f>
        <v>621.11</v>
      </c>
      <c r="K24" s="23">
        <f>+'abril 2014'!K24+'mayo 2014'!K24+'junio 2014'!K24+'1er ajuste 2014'!K24+'Ajuste Definitivo 2013'!K24+'3er Ajuste 2013'!K24</f>
        <v>130.83000000000001</v>
      </c>
      <c r="L24" s="23">
        <f>+'abril 2014'!L24+'mayo 2014'!L24+'junio 2014'!L24</f>
        <v>0</v>
      </c>
      <c r="M24" s="12">
        <f>+'abril 2014'!M24+'mayo 2014'!M24+'junio 2014'!M24</f>
        <v>0</v>
      </c>
    </row>
    <row r="25" spans="1:13" x14ac:dyDescent="0.2">
      <c r="A25" s="13" t="s">
        <v>34</v>
      </c>
      <c r="B25" s="11" t="s">
        <v>35</v>
      </c>
      <c r="C25" s="23">
        <f>+'abril 2014'!C25+'mayo 2014'!C25+'junio 2014'!C25+'1er ajuste 2014'!C25+'Ajuste Definitivo 2013'!C25+'3er Ajuste 2013'!C25</f>
        <v>1337509.75</v>
      </c>
      <c r="D25" s="23">
        <f>+'abril 2014'!D25+'mayo 2014'!D25+'junio 2014'!D25+'1er ajuste 2014'!D25+'Ajuste Definitivo 2013'!D25+'3er Ajuste 2013'!D25</f>
        <v>424893</v>
      </c>
      <c r="E25" s="23">
        <f>+'abril 2014'!E25+'mayo 2014'!E25+'junio 2014'!E25+'1er ajuste 2014'!E25+'Ajuste Definitivo 2013'!E25+'3er Ajuste 2013'!E25</f>
        <v>18789.75</v>
      </c>
      <c r="F25" s="23">
        <f>+'abril 2014'!F25+'mayo 2014'!F25+'junio 2014'!F25+'1er ajuste 2014'!F25+'Ajuste Definitivo 2013'!F25+'3er Ajuste 2013'!F25</f>
        <v>57389.67</v>
      </c>
      <c r="G25" s="23">
        <f>+'abril 2014'!G25+'mayo 2014'!G25+'junio 2014'!G25+'1er ajuste 2014'!G25+'Ajuste Definitivo 2013'!G25+'3er Ajuste 2013'!G25</f>
        <v>99947</v>
      </c>
      <c r="H25" s="23">
        <f>+'abril 2014'!H25+'mayo 2014'!H25+'junio 2014'!H25+'1er ajuste 2014'!H25+'Ajuste Definitivo 2013'!H25+'3er Ajuste 2013'!H25</f>
        <v>5566.01</v>
      </c>
      <c r="I25" s="23">
        <f>+'abril 2014'!I25+'mayo 2014'!I25+'junio 2014'!I25+'1er ajuste 2014'!I25+'Ajuste Definitivo 2013'!I25+'3er Ajuste 2013'!I25</f>
        <v>49870</v>
      </c>
      <c r="J25" s="23">
        <f>+'abril 2014'!J25+'mayo 2014'!J25+'junio 2014'!J25+'1er ajuste 2014'!J25+'Ajuste Definitivo 2013'!J25+'3er Ajuste 2013'!J25</f>
        <v>2610.36</v>
      </c>
      <c r="K25" s="23">
        <f>+'abril 2014'!K25+'mayo 2014'!K25+'junio 2014'!K25+'1er ajuste 2014'!K25+'Ajuste Definitivo 2013'!K25+'3er Ajuste 2013'!K25</f>
        <v>572.05999999999995</v>
      </c>
      <c r="L25" s="23">
        <f>+'abril 2014'!L25+'mayo 2014'!L25+'junio 2014'!L25</f>
        <v>0</v>
      </c>
      <c r="M25" s="12">
        <f>+'abril 2014'!M25+'mayo 2014'!M25+'junio 2014'!M25</f>
        <v>0</v>
      </c>
    </row>
    <row r="26" spans="1:13" x14ac:dyDescent="0.2">
      <c r="A26" s="13" t="s">
        <v>36</v>
      </c>
      <c r="B26" s="11" t="s">
        <v>37</v>
      </c>
      <c r="C26" s="23">
        <f>+'abril 2014'!C26+'mayo 2014'!C26+'junio 2014'!C26+'1er ajuste 2014'!C26+'Ajuste Definitivo 2013'!C26+'3er Ajuste 2013'!C26</f>
        <v>1046096.8</v>
      </c>
      <c r="D26" s="23">
        <f>+'abril 2014'!D26+'mayo 2014'!D26+'junio 2014'!D26+'1er ajuste 2014'!D26+'Ajuste Definitivo 2013'!D26+'3er Ajuste 2013'!D26</f>
        <v>556925</v>
      </c>
      <c r="E26" s="23">
        <f>+'abril 2014'!E26+'mayo 2014'!E26+'junio 2014'!E26+'1er ajuste 2014'!E26+'Ajuste Definitivo 2013'!E26+'3er Ajuste 2013'!E26</f>
        <v>14711.75</v>
      </c>
      <c r="F26" s="23">
        <f>+'abril 2014'!F26+'mayo 2014'!F26+'junio 2014'!F26+'1er ajuste 2014'!F26+'Ajuste Definitivo 2013'!F26+'3er Ajuste 2013'!F26</f>
        <v>45128.06</v>
      </c>
      <c r="G26" s="23">
        <f>+'abril 2014'!G26+'mayo 2014'!G26+'junio 2014'!G26+'1er ajuste 2014'!G26+'Ajuste Definitivo 2013'!G26+'3er Ajuste 2013'!G26</f>
        <v>24126</v>
      </c>
      <c r="H26" s="23">
        <f>+'abril 2014'!H26+'mayo 2014'!H26+'junio 2014'!H26+'1er ajuste 2014'!H26+'Ajuste Definitivo 2013'!H26+'3er Ajuste 2013'!H26</f>
        <v>4370.49</v>
      </c>
      <c r="I26" s="23">
        <f>+'abril 2014'!I26+'mayo 2014'!I26+'junio 2014'!I26+'1er ajuste 2014'!I26+'Ajuste Definitivo 2013'!I26+'3er Ajuste 2013'!I26</f>
        <v>25039</v>
      </c>
      <c r="J26" s="23">
        <f>+'abril 2014'!J26+'mayo 2014'!J26+'junio 2014'!J26+'1er ajuste 2014'!J26+'Ajuste Definitivo 2013'!J26+'3er Ajuste 2013'!J26</f>
        <v>2041.37</v>
      </c>
      <c r="K26" s="23">
        <f>+'abril 2014'!K26+'mayo 2014'!K26+'junio 2014'!K26+'1er ajuste 2014'!K26+'Ajuste Definitivo 2013'!K26+'3er Ajuste 2013'!K26</f>
        <v>449.53</v>
      </c>
      <c r="L26" s="23">
        <f>+'abril 2014'!L26+'mayo 2014'!L26+'junio 2014'!L26</f>
        <v>0</v>
      </c>
      <c r="M26" s="12">
        <f>+'abril 2014'!M26+'mayo 2014'!M26+'junio 2014'!M26</f>
        <v>0</v>
      </c>
    </row>
    <row r="27" spans="1:13" x14ac:dyDescent="0.2">
      <c r="A27" s="13" t="s">
        <v>38</v>
      </c>
      <c r="B27" s="11" t="s">
        <v>39</v>
      </c>
      <c r="C27" s="23">
        <f>+'abril 2014'!C27+'mayo 2014'!C27+'junio 2014'!C27+'1er ajuste 2014'!C27+'Ajuste Definitivo 2013'!C27+'3er Ajuste 2013'!C27</f>
        <v>6242420.6100000003</v>
      </c>
      <c r="D27" s="23">
        <f>+'abril 2014'!D27+'mayo 2014'!D27+'junio 2014'!D27+'1er ajuste 2014'!D27+'Ajuste Definitivo 2013'!D27+'3er Ajuste 2013'!D27</f>
        <v>1881843</v>
      </c>
      <c r="E27" s="23">
        <f>+'abril 2014'!E27+'mayo 2014'!E27+'junio 2014'!E27+'1er ajuste 2014'!E27+'Ajuste Definitivo 2013'!E27+'3er Ajuste 2013'!E27</f>
        <v>89424.67</v>
      </c>
      <c r="F27" s="23">
        <f>+'abril 2014'!F27+'mayo 2014'!F27+'junio 2014'!F27+'1er ajuste 2014'!F27+'Ajuste Definitivo 2013'!F27+'3er Ajuste 2013'!F27</f>
        <v>268980.33</v>
      </c>
      <c r="G27" s="23">
        <f>+'abril 2014'!G27+'mayo 2014'!G27+'junio 2014'!G27+'1er ajuste 2014'!G27+'Ajuste Definitivo 2013'!G27+'3er Ajuste 2013'!G27</f>
        <v>208290</v>
      </c>
      <c r="H27" s="23">
        <f>+'abril 2014'!H27+'mayo 2014'!H27+'junio 2014'!H27+'1er ajuste 2014'!H27+'Ajuste Definitivo 2013'!H27+'3er Ajuste 2013'!H27</f>
        <v>26016.959999999999</v>
      </c>
      <c r="I27" s="23">
        <f>+'abril 2014'!I27+'mayo 2014'!I27+'junio 2014'!I27+'1er ajuste 2014'!I27+'Ajuste Definitivo 2013'!I27+'3er Ajuste 2013'!I27</f>
        <v>216568</v>
      </c>
      <c r="J27" s="23">
        <f>+'abril 2014'!J27+'mayo 2014'!J27+'junio 2014'!J27+'1er ajuste 2014'!J27+'Ajuste Definitivo 2013'!J27+'3er Ajuste 2013'!J27</f>
        <v>12087.5</v>
      </c>
      <c r="K27" s="23">
        <f>+'abril 2014'!K27+'mayo 2014'!K27+'junio 2014'!K27+'1er ajuste 2014'!K27+'Ajuste Definitivo 2013'!K27+'3er Ajuste 2013'!K27</f>
        <v>2683.43</v>
      </c>
      <c r="L27" s="23">
        <f>+'abril 2014'!L27+'mayo 2014'!L27+'junio 2014'!L27</f>
        <v>0</v>
      </c>
      <c r="M27" s="12">
        <f>+'abril 2014'!M27+'mayo 2014'!M27+'junio 2014'!M27</f>
        <v>0</v>
      </c>
    </row>
    <row r="28" spans="1:13" x14ac:dyDescent="0.2">
      <c r="A28" s="13" t="s">
        <v>40</v>
      </c>
      <c r="B28" s="11" t="s">
        <v>41</v>
      </c>
      <c r="C28" s="23">
        <f>+'abril 2014'!C28+'mayo 2014'!C28+'junio 2014'!C28+'1er ajuste 2014'!C28+'Ajuste Definitivo 2013'!C28+'3er Ajuste 2013'!C28</f>
        <v>827850.65999999992</v>
      </c>
      <c r="D28" s="23">
        <f>+'abril 2014'!D28+'mayo 2014'!D28+'junio 2014'!D28+'1er ajuste 2014'!D28+'Ajuste Definitivo 2013'!D28+'3er Ajuste 2013'!D28</f>
        <v>282759</v>
      </c>
      <c r="E28" s="23">
        <f>+'abril 2014'!E28+'mayo 2014'!E28+'junio 2014'!E28+'1er ajuste 2014'!E28+'Ajuste Definitivo 2013'!E28+'3er Ajuste 2013'!E28</f>
        <v>11518.32</v>
      </c>
      <c r="F28" s="23">
        <f>+'abril 2014'!F28+'mayo 2014'!F28+'junio 2014'!F28+'1er ajuste 2014'!F28+'Ajuste Definitivo 2013'!F28+'3er Ajuste 2013'!F28</f>
        <v>34922.74</v>
      </c>
      <c r="G28" s="23">
        <f>+'abril 2014'!G28+'mayo 2014'!G28+'junio 2014'!G28+'1er ajuste 2014'!G28+'Ajuste Definitivo 2013'!G28+'3er Ajuste 2013'!G28</f>
        <v>51824</v>
      </c>
      <c r="H28" s="23">
        <f>+'abril 2014'!H28+'mayo 2014'!H28+'junio 2014'!H28+'1er ajuste 2014'!H28+'Ajuste Definitivo 2013'!H28+'3er Ajuste 2013'!H28</f>
        <v>3407.79</v>
      </c>
      <c r="I28" s="23">
        <f>+'abril 2014'!I28+'mayo 2014'!I28+'junio 2014'!I28+'1er ajuste 2014'!I28+'Ajuste Definitivo 2013'!I28+'3er Ajuste 2013'!I28</f>
        <v>24580</v>
      </c>
      <c r="J28" s="23">
        <f>+'abril 2014'!J28+'mayo 2014'!J28+'junio 2014'!J28+'1er ajuste 2014'!J28+'Ajuste Definitivo 2013'!J28+'3er Ajuste 2013'!J28</f>
        <v>1616.67</v>
      </c>
      <c r="K28" s="23">
        <f>+'abril 2014'!K28+'mayo 2014'!K28+'junio 2014'!K28+'1er ajuste 2014'!K28+'Ajuste Definitivo 2013'!K28+'3er Ajuste 2013'!K28</f>
        <v>348.32</v>
      </c>
      <c r="L28" s="23">
        <f>+'abril 2014'!L28+'mayo 2014'!L28+'junio 2014'!L28</f>
        <v>0</v>
      </c>
      <c r="M28" s="12">
        <f>+'abril 2014'!M28+'mayo 2014'!M28+'junio 2014'!M28</f>
        <v>0</v>
      </c>
    </row>
    <row r="29" spans="1:13" x14ac:dyDescent="0.2">
      <c r="A29" s="13" t="s">
        <v>42</v>
      </c>
      <c r="B29" s="11" t="s">
        <v>43</v>
      </c>
      <c r="C29" s="23">
        <f>+'abril 2014'!C29+'mayo 2014'!C29+'junio 2014'!C29+'1er ajuste 2014'!C29+'Ajuste Definitivo 2013'!C29+'3er Ajuste 2013'!C29</f>
        <v>1205434.5</v>
      </c>
      <c r="D29" s="23">
        <f>+'abril 2014'!D29+'mayo 2014'!D29+'junio 2014'!D29+'1er ajuste 2014'!D29+'Ajuste Definitivo 2013'!D29+'3er Ajuste 2013'!D29</f>
        <v>223071</v>
      </c>
      <c r="E29" s="23">
        <f>+'abril 2014'!E29+'mayo 2014'!E29+'junio 2014'!E29+'1er ajuste 2014'!E29+'Ajuste Definitivo 2013'!E29+'3er Ajuste 2013'!E29</f>
        <v>16892</v>
      </c>
      <c r="F29" s="23">
        <f>+'abril 2014'!F29+'mayo 2014'!F29+'junio 2014'!F29+'1er ajuste 2014'!F29+'Ajuste Definitivo 2013'!F29+'3er Ajuste 2013'!F29</f>
        <v>51500.9</v>
      </c>
      <c r="G29" s="23">
        <f>+'abril 2014'!G29+'mayo 2014'!G29+'junio 2014'!G29+'1er ajuste 2014'!G29+'Ajuste Definitivo 2013'!G29+'3er Ajuste 2013'!G29</f>
        <v>96306</v>
      </c>
      <c r="H29" s="23">
        <f>+'abril 2014'!H29+'mayo 2014'!H29+'junio 2014'!H29+'1er ajuste 2014'!H29+'Ajuste Definitivo 2013'!H29+'3er Ajuste 2013'!H29</f>
        <v>5002.3999999999996</v>
      </c>
      <c r="I29" s="23">
        <f>+'abril 2014'!I29+'mayo 2014'!I29+'junio 2014'!I29+'1er ajuste 2014'!I29+'Ajuste Definitivo 2013'!I29+'3er Ajuste 2013'!I29</f>
        <v>43071</v>
      </c>
      <c r="J29" s="23">
        <f>+'abril 2014'!J29+'mayo 2014'!J29+'junio 2014'!J29+'1er ajuste 2014'!J29+'Ajuste Definitivo 2013'!J29+'3er Ajuste 2013'!J29</f>
        <v>2352.5</v>
      </c>
      <c r="K29" s="23">
        <f>+'abril 2014'!K29+'mayo 2014'!K29+'junio 2014'!K29+'1er ajuste 2014'!K29+'Ajuste Definitivo 2013'!K29+'3er Ajuste 2013'!K29</f>
        <v>514.70000000000005</v>
      </c>
      <c r="L29" s="23">
        <f>+'abril 2014'!L29+'mayo 2014'!L29+'junio 2014'!L29</f>
        <v>0</v>
      </c>
      <c r="M29" s="12">
        <f>+'abril 2014'!M29+'mayo 2014'!M29+'junio 2014'!M29</f>
        <v>0</v>
      </c>
    </row>
    <row r="30" spans="1:13" x14ac:dyDescent="0.2">
      <c r="A30" s="13" t="s">
        <v>44</v>
      </c>
      <c r="B30" s="11" t="s">
        <v>45</v>
      </c>
      <c r="C30" s="23">
        <f>+'abril 2014'!C30+'mayo 2014'!C30+'junio 2014'!C30+'1er ajuste 2014'!C30+'Ajuste Definitivo 2013'!C30+'3er Ajuste 2013'!C30</f>
        <v>625895.07999999996</v>
      </c>
      <c r="D30" s="23">
        <f>+'abril 2014'!D30+'mayo 2014'!D30+'junio 2014'!D30+'1er ajuste 2014'!D30+'Ajuste Definitivo 2013'!D30+'3er Ajuste 2013'!D30</f>
        <v>159391</v>
      </c>
      <c r="E30" s="23">
        <f>+'abril 2014'!E30+'mayo 2014'!E30+'junio 2014'!E30+'1er ajuste 2014'!E30+'Ajuste Definitivo 2013'!E30+'3er Ajuste 2013'!E30</f>
        <v>8672.84</v>
      </c>
      <c r="F30" s="23">
        <f>+'abril 2014'!F30+'mayo 2014'!F30+'junio 2014'!F30+'1er ajuste 2014'!F30+'Ajuste Definitivo 2013'!F30+'3er Ajuste 2013'!F30</f>
        <v>26315.41</v>
      </c>
      <c r="G30" s="23">
        <f>+'abril 2014'!G30+'mayo 2014'!G30+'junio 2014'!G30+'1er ajuste 2014'!G30+'Ajuste Definitivo 2013'!G30+'3er Ajuste 2013'!G30</f>
        <v>33496</v>
      </c>
      <c r="H30" s="23">
        <f>+'abril 2014'!H30+'mayo 2014'!H30+'junio 2014'!H30+'1er ajuste 2014'!H30+'Ajuste Definitivo 2013'!H30+'3er Ajuste 2013'!H30</f>
        <v>2572.12</v>
      </c>
      <c r="I30" s="23">
        <f>+'abril 2014'!I30+'mayo 2014'!I30+'junio 2014'!I30+'1er ajuste 2014'!I30+'Ajuste Definitivo 2013'!I30+'3er Ajuste 2013'!I30</f>
        <v>17056</v>
      </c>
      <c r="J30" s="23">
        <f>+'abril 2014'!J30+'mayo 2014'!J30+'junio 2014'!J30+'1er ajuste 2014'!J30+'Ajuste Definitivo 2013'!J30+'3er Ajuste 2013'!J30</f>
        <v>1224.03</v>
      </c>
      <c r="K30" s="23">
        <f>+'abril 2014'!K30+'mayo 2014'!K30+'junio 2014'!K30+'1er ajuste 2014'!K30+'Ajuste Definitivo 2013'!K30+'3er Ajuste 2013'!K30</f>
        <v>262.42</v>
      </c>
      <c r="L30" s="23">
        <f>+'abril 2014'!L30+'mayo 2014'!L30+'junio 2014'!L30</f>
        <v>0</v>
      </c>
      <c r="M30" s="12">
        <f>+'abril 2014'!M30+'mayo 2014'!M30+'junio 2014'!M30</f>
        <v>0</v>
      </c>
    </row>
    <row r="31" spans="1:13" x14ac:dyDescent="0.2">
      <c r="A31" s="13" t="s">
        <v>46</v>
      </c>
      <c r="B31" s="11" t="s">
        <v>47</v>
      </c>
      <c r="C31" s="23">
        <f>+'abril 2014'!C31+'mayo 2014'!C31+'junio 2014'!C31+'1er ajuste 2014'!C31+'Ajuste Definitivo 2013'!C31+'3er Ajuste 2013'!C31</f>
        <v>294958.39999999997</v>
      </c>
      <c r="D31" s="23">
        <f>+'abril 2014'!D31+'mayo 2014'!D31+'junio 2014'!D31+'1er ajuste 2014'!D31+'Ajuste Definitivo 2013'!D31+'3er Ajuste 2013'!D31</f>
        <v>138816</v>
      </c>
      <c r="E31" s="23">
        <f>+'abril 2014'!E31+'mayo 2014'!E31+'junio 2014'!E31+'1er ajuste 2014'!E31+'Ajuste Definitivo 2013'!E31+'3er Ajuste 2013'!E31</f>
        <v>4064.5</v>
      </c>
      <c r="F31" s="23">
        <f>+'abril 2014'!F31+'mayo 2014'!F31+'junio 2014'!F31+'1er ajuste 2014'!F31+'Ajuste Definitivo 2013'!F31+'3er Ajuste 2013'!F31</f>
        <v>12158.8</v>
      </c>
      <c r="G31" s="23">
        <f>+'abril 2014'!G31+'mayo 2014'!G31+'junio 2014'!G31+'1er ajuste 2014'!G31+'Ajuste Definitivo 2013'!G31+'3er Ajuste 2013'!G31</f>
        <v>7886</v>
      </c>
      <c r="H31" s="23">
        <f>+'abril 2014'!H31+'mayo 2014'!H31+'junio 2014'!H31+'1er ajuste 2014'!H31+'Ajuste Definitivo 2013'!H31+'3er Ajuste 2013'!H31</f>
        <v>1195.4000000000001</v>
      </c>
      <c r="I31" s="23">
        <f>+'abril 2014'!I31+'mayo 2014'!I31+'junio 2014'!I31+'1er ajuste 2014'!I31+'Ajuste Definitivo 2013'!I31+'3er Ajuste 2013'!I31</f>
        <v>5600</v>
      </c>
      <c r="J31" s="23">
        <f>+'abril 2014'!J31+'mayo 2014'!J31+'junio 2014'!J31+'1er ajuste 2014'!J31+'Ajuste Definitivo 2013'!J31+'3er Ajuste 2013'!J31</f>
        <v>576.5</v>
      </c>
      <c r="K31" s="23">
        <f>+'abril 2014'!K31+'mayo 2014'!K31+'junio 2014'!K31+'1er ajuste 2014'!K31+'Ajuste Definitivo 2013'!K31+'3er Ajuste 2013'!K31</f>
        <v>121.2</v>
      </c>
      <c r="L31" s="23">
        <f>+'abril 2014'!L31+'mayo 2014'!L31+'junio 2014'!L31</f>
        <v>0</v>
      </c>
      <c r="M31" s="12">
        <f>+'abril 2014'!M31+'mayo 2014'!M31+'junio 2014'!M31</f>
        <v>0</v>
      </c>
    </row>
    <row r="32" spans="1:13" x14ac:dyDescent="0.2">
      <c r="A32" s="13" t="s">
        <v>48</v>
      </c>
      <c r="B32" s="11" t="s">
        <v>49</v>
      </c>
      <c r="C32" s="23">
        <f>+'abril 2014'!C32+'mayo 2014'!C32+'junio 2014'!C32+'1er ajuste 2014'!C32+'Ajuste Definitivo 2013'!C32+'3er Ajuste 2013'!C32</f>
        <v>548016.30000000005</v>
      </c>
      <c r="D32" s="23">
        <f>+'abril 2014'!D32+'mayo 2014'!D32+'junio 2014'!D32+'1er ajuste 2014'!D32+'Ajuste Definitivo 2013'!D32+'3er Ajuste 2013'!D32</f>
        <v>142887</v>
      </c>
      <c r="E32" s="23">
        <f>+'abril 2014'!E32+'mayo 2014'!E32+'junio 2014'!E32+'1er ajuste 2014'!E32+'Ajuste Definitivo 2013'!E32+'3er Ajuste 2013'!E32</f>
        <v>7595.7</v>
      </c>
      <c r="F32" s="23">
        <f>+'abril 2014'!F32+'mayo 2014'!F32+'junio 2014'!F32+'1er ajuste 2014'!F32+'Ajuste Definitivo 2013'!F32+'3er Ajuste 2013'!F32</f>
        <v>23007</v>
      </c>
      <c r="G32" s="23">
        <f>+'abril 2014'!G32+'mayo 2014'!G32+'junio 2014'!G32+'1er ajuste 2014'!G32+'Ajuste Definitivo 2013'!G32+'3er Ajuste 2013'!G32</f>
        <v>29720</v>
      </c>
      <c r="H32" s="23">
        <f>+'abril 2014'!H32+'mayo 2014'!H32+'junio 2014'!H32+'1er ajuste 2014'!H32+'Ajuste Definitivo 2013'!H32+'3er Ajuste 2013'!H32</f>
        <v>2250.3000000000002</v>
      </c>
      <c r="I32" s="23">
        <f>+'abril 2014'!I32+'mayo 2014'!I32+'junio 2014'!I32+'1er ajuste 2014'!I32+'Ajuste Definitivo 2013'!I32+'3er Ajuste 2013'!I32</f>
        <v>15505</v>
      </c>
      <c r="J32" s="23">
        <f>+'abril 2014'!J32+'mayo 2014'!J32+'junio 2014'!J32+'1er ajuste 2014'!J32+'Ajuste Definitivo 2013'!J32+'3er Ajuste 2013'!J32</f>
        <v>1071.8</v>
      </c>
      <c r="K32" s="23">
        <f>+'abril 2014'!K32+'mayo 2014'!K32+'junio 2014'!K32+'1er ajuste 2014'!K32+'Ajuste Definitivo 2013'!K32+'3er Ajuste 2013'!K32</f>
        <v>229.3</v>
      </c>
      <c r="L32" s="23">
        <f>+'abril 2014'!L32+'mayo 2014'!L32+'junio 2014'!L32</f>
        <v>0</v>
      </c>
      <c r="M32" s="12">
        <f>+'abril 2014'!M32+'mayo 2014'!M32+'junio 2014'!M32</f>
        <v>0</v>
      </c>
    </row>
    <row r="33" spans="1:13" x14ac:dyDescent="0.2">
      <c r="A33" s="13" t="s">
        <v>50</v>
      </c>
      <c r="B33" s="11" t="s">
        <v>51</v>
      </c>
      <c r="C33" s="23">
        <f>+'abril 2014'!C33+'mayo 2014'!C33+'junio 2014'!C33+'1er ajuste 2014'!C33+'Ajuste Definitivo 2013'!C33+'3er Ajuste 2013'!C33</f>
        <v>708260.17</v>
      </c>
      <c r="D33" s="23">
        <f>+'abril 2014'!D33+'mayo 2014'!D33+'junio 2014'!D33+'1er ajuste 2014'!D33+'Ajuste Definitivo 2013'!D33+'3er Ajuste 2013'!D33</f>
        <v>656307</v>
      </c>
      <c r="E33" s="23">
        <f>+'abril 2014'!E33+'mayo 2014'!E33+'junio 2014'!E33+'1er ajuste 2014'!E33+'Ajuste Definitivo 2013'!E33+'3er Ajuste 2013'!E33</f>
        <v>9938.36</v>
      </c>
      <c r="F33" s="23">
        <f>+'abril 2014'!F33+'mayo 2014'!F33+'junio 2014'!F33+'1er ajuste 2014'!F33+'Ajuste Definitivo 2013'!F33+'3er Ajuste 2013'!F33</f>
        <v>30283.96</v>
      </c>
      <c r="G33" s="23">
        <f>+'abril 2014'!G33+'mayo 2014'!G33+'junio 2014'!G33+'1er ajuste 2014'!G33+'Ajuste Definitivo 2013'!G33+'3er Ajuste 2013'!G33</f>
        <v>38808</v>
      </c>
      <c r="H33" s="23">
        <f>+'abril 2014'!H33+'mayo 2014'!H33+'junio 2014'!H33+'1er ajuste 2014'!H33+'Ajuste Definitivo 2013'!H33+'3er Ajuste 2013'!H33</f>
        <v>2940.31</v>
      </c>
      <c r="I33" s="23">
        <f>+'abril 2014'!I33+'mayo 2014'!I33+'junio 2014'!I33+'1er ajuste 2014'!I33+'Ajuste Definitivo 2013'!I33+'3er Ajuste 2013'!I33</f>
        <v>22304</v>
      </c>
      <c r="J33" s="23">
        <f>+'abril 2014'!J33+'mayo 2014'!J33+'junio 2014'!J33+'1er ajuste 2014'!J33+'Ajuste Definitivo 2013'!J33+'3er Ajuste 2013'!J33</f>
        <v>1381.89</v>
      </c>
      <c r="K33" s="23">
        <f>+'abril 2014'!K33+'mayo 2014'!K33+'junio 2014'!K33+'1er ajuste 2014'!K33+'Ajuste Definitivo 2013'!K33+'3er Ajuste 2013'!K33</f>
        <v>301.91000000000003</v>
      </c>
      <c r="L33" s="23">
        <f>+'abril 2014'!L33+'mayo 2014'!L33+'junio 2014'!L33</f>
        <v>0</v>
      </c>
      <c r="M33" s="12">
        <f>+'abril 2014'!M33+'mayo 2014'!M33+'junio 2014'!M33</f>
        <v>0</v>
      </c>
    </row>
    <row r="34" spans="1:13" x14ac:dyDescent="0.2">
      <c r="A34" s="13" t="s">
        <v>52</v>
      </c>
      <c r="B34" s="11" t="s">
        <v>53</v>
      </c>
      <c r="C34" s="23">
        <f>+'abril 2014'!C34+'mayo 2014'!C34+'junio 2014'!C34+'1er ajuste 2014'!C34+'Ajuste Definitivo 2013'!C34+'3er Ajuste 2013'!C34</f>
        <v>1981666.2000000002</v>
      </c>
      <c r="D34" s="23">
        <f>+'abril 2014'!D34+'mayo 2014'!D34+'junio 2014'!D34+'1er ajuste 2014'!D34+'Ajuste Definitivo 2013'!D34+'3er Ajuste 2013'!D34</f>
        <v>606672</v>
      </c>
      <c r="E34" s="23">
        <f>+'abril 2014'!E34+'mayo 2014'!E34+'junio 2014'!E34+'1er ajuste 2014'!E34+'Ajuste Definitivo 2013'!E34+'3er Ajuste 2013'!E34</f>
        <v>27837.1</v>
      </c>
      <c r="F34" s="23">
        <f>+'abril 2014'!F34+'mayo 2014'!F34+'junio 2014'!F34+'1er ajuste 2014'!F34+'Ajuste Definitivo 2013'!F34+'3er Ajuste 2013'!F34</f>
        <v>84989.6</v>
      </c>
      <c r="G34" s="23">
        <f>+'abril 2014'!G34+'mayo 2014'!G34+'junio 2014'!G34+'1er ajuste 2014'!G34+'Ajuste Definitivo 2013'!G34+'3er Ajuste 2013'!G34</f>
        <v>128070</v>
      </c>
      <c r="H34" s="23">
        <f>+'abril 2014'!H34+'mayo 2014'!H34+'junio 2014'!H34+'1er ajuste 2014'!H34+'Ajuste Definitivo 2013'!H34+'3er Ajuste 2013'!H34</f>
        <v>8244.7000000000007</v>
      </c>
      <c r="I34" s="23">
        <f>+'abril 2014'!I34+'mayo 2014'!I34+'junio 2014'!I34+'1er ajuste 2014'!I34+'Ajuste Definitivo 2013'!I34+'3er Ajuste 2013'!I34</f>
        <v>74049</v>
      </c>
      <c r="J34" s="23">
        <f>+'abril 2014'!J34+'mayo 2014'!J34+'junio 2014'!J34+'1er ajuste 2014'!J34+'Ajuste Definitivo 2013'!J34+'3er Ajuste 2013'!J34</f>
        <v>3867</v>
      </c>
      <c r="K34" s="23">
        <f>+'abril 2014'!K34+'mayo 2014'!K34+'junio 2014'!K34+'1er ajuste 2014'!K34+'Ajuste Definitivo 2013'!K34+'3er Ajuste 2013'!K34</f>
        <v>847.3</v>
      </c>
      <c r="L34" s="23">
        <f>+'abril 2014'!L34+'mayo 2014'!L34+'junio 2014'!L34</f>
        <v>0</v>
      </c>
      <c r="M34" s="12">
        <f>+'abril 2014'!M34+'mayo 2014'!M34+'junio 2014'!M34</f>
        <v>0</v>
      </c>
    </row>
    <row r="35" spans="1:13" x14ac:dyDescent="0.2">
      <c r="A35" s="13" t="s">
        <v>54</v>
      </c>
      <c r="B35" s="11" t="s">
        <v>55</v>
      </c>
      <c r="C35" s="23">
        <f>+'abril 2014'!C35+'mayo 2014'!C35+'junio 2014'!C35+'1er ajuste 2014'!C35+'Ajuste Definitivo 2013'!C35+'3er Ajuste 2013'!C35</f>
        <v>320970.72000000003</v>
      </c>
      <c r="D35" s="23">
        <f>+'abril 2014'!D35+'mayo 2014'!D35+'junio 2014'!D35+'1er ajuste 2014'!D35+'Ajuste Definitivo 2013'!D35+'3er Ajuste 2013'!D35</f>
        <v>140731</v>
      </c>
      <c r="E35" s="23">
        <f>+'abril 2014'!E35+'mayo 2014'!E35+'junio 2014'!E35+'1er ajuste 2014'!E35+'Ajuste Definitivo 2013'!E35+'3er Ajuste 2013'!E35</f>
        <v>4493.6000000000004</v>
      </c>
      <c r="F35" s="23">
        <f>+'abril 2014'!F35+'mayo 2014'!F35+'junio 2014'!F35+'1er ajuste 2014'!F35+'Ajuste Definitivo 2013'!F35+'3er Ajuste 2013'!F35</f>
        <v>13712.55</v>
      </c>
      <c r="G35" s="23">
        <f>+'abril 2014'!G35+'mayo 2014'!G35+'junio 2014'!G35+'1er ajuste 2014'!G35+'Ajuste Definitivo 2013'!G35+'3er Ajuste 2013'!G35</f>
        <v>7646</v>
      </c>
      <c r="H35" s="23">
        <f>+'abril 2014'!H35+'mayo 2014'!H35+'junio 2014'!H35+'1er ajuste 2014'!H35+'Ajuste Definitivo 2013'!H35+'3er Ajuste 2013'!H35</f>
        <v>1333.69</v>
      </c>
      <c r="I35" s="23">
        <f>+'abril 2014'!I35+'mayo 2014'!I35+'junio 2014'!I35+'1er ajuste 2014'!I35+'Ajuste Definitivo 2013'!I35+'3er Ajuste 2013'!I35</f>
        <v>7297</v>
      </c>
      <c r="J35" s="23">
        <f>+'abril 2014'!J35+'mayo 2014'!J35+'junio 2014'!J35+'1er ajuste 2014'!J35+'Ajuste Definitivo 2013'!J35+'3er Ajuste 2013'!J35</f>
        <v>625.64</v>
      </c>
      <c r="K35" s="23">
        <f>+'abril 2014'!K35+'mayo 2014'!K35+'junio 2014'!K35+'1er ajuste 2014'!K35+'Ajuste Definitivo 2013'!K35+'3er Ajuste 2013'!K35</f>
        <v>136.69999999999999</v>
      </c>
      <c r="L35" s="23">
        <f>+'abril 2014'!L35+'mayo 2014'!L35+'junio 2014'!L35</f>
        <v>0</v>
      </c>
      <c r="M35" s="12">
        <f>+'abril 2014'!M35+'mayo 2014'!M35+'junio 2014'!M35</f>
        <v>0</v>
      </c>
    </row>
    <row r="36" spans="1:13" x14ac:dyDescent="0.2">
      <c r="A36" s="13" t="s">
        <v>56</v>
      </c>
      <c r="B36" s="11" t="s">
        <v>57</v>
      </c>
      <c r="C36" s="23">
        <f>+'abril 2014'!C36+'mayo 2014'!C36+'junio 2014'!C36+'1er ajuste 2014'!C36+'Ajuste Definitivo 2013'!C36+'3er Ajuste 2013'!C36</f>
        <v>2188666.02</v>
      </c>
      <c r="D36" s="23">
        <f>+'abril 2014'!D36+'mayo 2014'!D36+'junio 2014'!D36+'1er ajuste 2014'!D36+'Ajuste Definitivo 2013'!D36+'3er Ajuste 2013'!D36</f>
        <v>1256171</v>
      </c>
      <c r="E36" s="23">
        <f>+'abril 2014'!E36+'mayo 2014'!E36+'junio 2014'!E36+'1er ajuste 2014'!E36+'Ajuste Definitivo 2013'!E36+'3er Ajuste 2013'!E36</f>
        <v>31009.579999999998</v>
      </c>
      <c r="F36" s="23">
        <f>+'abril 2014'!F36+'mayo 2014'!F36+'junio 2014'!F36+'1er ajuste 2014'!F36+'Ajuste Definitivo 2013'!F36+'3er Ajuste 2013'!F36</f>
        <v>96205.27</v>
      </c>
      <c r="G36" s="23">
        <f>+'abril 2014'!G36+'mayo 2014'!G36+'junio 2014'!G36+'1er ajuste 2014'!G36+'Ajuste Definitivo 2013'!G36+'3er Ajuste 2013'!G36</f>
        <v>157386</v>
      </c>
      <c r="H36" s="23">
        <f>+'abril 2014'!H36+'mayo 2014'!H36+'junio 2014'!H36+'1er ajuste 2014'!H36+'Ajuste Definitivo 2013'!H36+'3er Ajuste 2013'!H36</f>
        <v>9257.49</v>
      </c>
      <c r="I36" s="23">
        <f>+'abril 2014'!I36+'mayo 2014'!I36+'junio 2014'!I36+'1er ajuste 2014'!I36+'Ajuste Definitivo 2013'!I36+'3er Ajuste 2013'!I36</f>
        <v>93037</v>
      </c>
      <c r="J36" s="23">
        <f>+'abril 2014'!J36+'mayo 2014'!J36+'junio 2014'!J36+'1er ajuste 2014'!J36+'Ajuste Definitivo 2013'!J36+'3er Ajuste 2013'!J36</f>
        <v>4273.5599999999995</v>
      </c>
      <c r="K36" s="23">
        <f>+'abril 2014'!K36+'mayo 2014'!K36+'junio 2014'!K36+'1er ajuste 2014'!K36+'Ajuste Definitivo 2013'!K36+'3er Ajuste 2013'!K36</f>
        <v>957.18000000000006</v>
      </c>
      <c r="L36" s="23">
        <f>+'abril 2014'!L36+'mayo 2014'!L36+'junio 2014'!L36</f>
        <v>0</v>
      </c>
      <c r="M36" s="12">
        <f>+'abril 2014'!M36+'mayo 2014'!M36+'junio 2014'!M36</f>
        <v>0</v>
      </c>
    </row>
    <row r="37" spans="1:13" x14ac:dyDescent="0.2">
      <c r="A37" s="13" t="s">
        <v>58</v>
      </c>
      <c r="B37" s="11" t="s">
        <v>59</v>
      </c>
      <c r="C37" s="23">
        <f>+'abril 2014'!C37+'mayo 2014'!C37+'junio 2014'!C37+'1er ajuste 2014'!C37+'Ajuste Definitivo 2013'!C37+'3er Ajuste 2013'!C37</f>
        <v>1225198.7</v>
      </c>
      <c r="D37" s="23">
        <f>+'abril 2014'!D37+'mayo 2014'!D37+'junio 2014'!D37+'1er ajuste 2014'!D37+'Ajuste Definitivo 2013'!D37+'3er Ajuste 2013'!D37</f>
        <v>748963</v>
      </c>
      <c r="E37" s="23">
        <f>+'abril 2014'!E37+'mayo 2014'!E37+'junio 2014'!E37+'1er ajuste 2014'!E37+'Ajuste Definitivo 2013'!E37+'3er Ajuste 2013'!E37</f>
        <v>16803.3</v>
      </c>
      <c r="F37" s="23">
        <f>+'abril 2014'!F37+'mayo 2014'!F37+'junio 2014'!F37+'1er ajuste 2014'!F37+'Ajuste Definitivo 2013'!F37+'3er Ajuste 2013'!F37</f>
        <v>52377.8</v>
      </c>
      <c r="G37" s="23">
        <f>+'abril 2014'!G37+'mayo 2014'!G37+'junio 2014'!G37+'1er ajuste 2014'!G37+'Ajuste Definitivo 2013'!G37+'3er Ajuste 2013'!G37</f>
        <v>39560</v>
      </c>
      <c r="H37" s="23">
        <f>+'abril 2014'!H37+'mayo 2014'!H37+'junio 2014'!H37+'1er ajuste 2014'!H37+'Ajuste Definitivo 2013'!H37+'3er Ajuste 2013'!H37</f>
        <v>5096</v>
      </c>
      <c r="I37" s="23">
        <f>+'abril 2014'!I37+'mayo 2014'!I37+'junio 2014'!I37+'1er ajuste 2014'!I37+'Ajuste Definitivo 2013'!I37+'3er Ajuste 2013'!I37</f>
        <v>21196</v>
      </c>
      <c r="J37" s="23">
        <f>+'abril 2014'!J37+'mayo 2014'!J37+'junio 2014'!J37+'1er ajuste 2014'!J37+'Ajuste Definitivo 2013'!J37+'3er Ajuste 2013'!J37</f>
        <v>2413.4</v>
      </c>
      <c r="K37" s="23">
        <f>+'abril 2014'!K37+'mayo 2014'!K37+'junio 2014'!K37+'1er ajuste 2014'!K37+'Ajuste Definitivo 2013'!K37+'3er Ajuste 2013'!K37</f>
        <v>521.29999999999995</v>
      </c>
      <c r="L37" s="23">
        <f>+'abril 2014'!L37+'mayo 2014'!L37+'junio 2014'!L37</f>
        <v>0</v>
      </c>
      <c r="M37" s="12">
        <f>+'abril 2014'!M37+'mayo 2014'!M37+'junio 2014'!M37</f>
        <v>0</v>
      </c>
    </row>
    <row r="38" spans="1:13" x14ac:dyDescent="0.2">
      <c r="A38" s="13" t="s">
        <v>60</v>
      </c>
      <c r="B38" s="11" t="s">
        <v>61</v>
      </c>
      <c r="C38" s="23">
        <f>+'abril 2014'!C38+'mayo 2014'!C38+'junio 2014'!C38+'1er ajuste 2014'!C38+'Ajuste Definitivo 2013'!C38+'3er Ajuste 2013'!C38</f>
        <v>1758128.6</v>
      </c>
      <c r="D38" s="23">
        <f>+'abril 2014'!D38+'mayo 2014'!D38+'junio 2014'!D38+'1er ajuste 2014'!D38+'Ajuste Definitivo 2013'!D38+'3er Ajuste 2013'!D38</f>
        <v>846622</v>
      </c>
      <c r="E38" s="23">
        <f>+'abril 2014'!E38+'mayo 2014'!E38+'junio 2014'!E38+'1er ajuste 2014'!E38+'Ajuste Definitivo 2013'!E38+'3er Ajuste 2013'!E38</f>
        <v>24877.1</v>
      </c>
      <c r="F38" s="23">
        <f>+'abril 2014'!F38+'mayo 2014'!F38+'junio 2014'!F38+'1er ajuste 2014'!F38+'Ajuste Definitivo 2013'!F38+'3er Ajuste 2013'!F38</f>
        <v>76775.7</v>
      </c>
      <c r="G38" s="23">
        <f>+'abril 2014'!G38+'mayo 2014'!G38+'junio 2014'!G38+'1er ajuste 2014'!G38+'Ajuste Definitivo 2013'!G38+'3er Ajuste 2013'!G38</f>
        <v>98567</v>
      </c>
      <c r="H38" s="23">
        <f>+'abril 2014'!H38+'mayo 2014'!H38+'junio 2014'!H38+'1er ajuste 2014'!H38+'Ajuste Definitivo 2013'!H38+'3er Ajuste 2013'!H38</f>
        <v>7403.7</v>
      </c>
      <c r="I38" s="23">
        <f>+'abril 2014'!I38+'mayo 2014'!I38+'junio 2014'!I38+'1er ajuste 2014'!I38+'Ajuste Definitivo 2013'!I38+'3er Ajuste 2013'!I38</f>
        <v>63599</v>
      </c>
      <c r="J38" s="23">
        <f>+'abril 2014'!J38+'mayo 2014'!J38+'junio 2014'!J38+'1er ajuste 2014'!J38+'Ajuste Definitivo 2013'!J38+'3er Ajuste 2013'!J38</f>
        <v>3431.4</v>
      </c>
      <c r="K38" s="23">
        <f>+'abril 2014'!K38+'mayo 2014'!K38+'junio 2014'!K38+'1er ajuste 2014'!K38+'Ajuste Definitivo 2013'!K38+'3er Ajuste 2013'!K38</f>
        <v>764.1</v>
      </c>
      <c r="L38" s="23">
        <f>+'abril 2014'!L38+'mayo 2014'!L38+'junio 2014'!L38</f>
        <v>0</v>
      </c>
      <c r="M38" s="12">
        <f>+'abril 2014'!M38+'mayo 2014'!M38+'junio 2014'!M38</f>
        <v>0</v>
      </c>
    </row>
    <row r="39" spans="1:13" x14ac:dyDescent="0.2">
      <c r="A39" s="13" t="s">
        <v>62</v>
      </c>
      <c r="B39" s="11" t="s">
        <v>63</v>
      </c>
      <c r="C39" s="23">
        <f>+'abril 2014'!C39+'mayo 2014'!C39+'junio 2014'!C39+'1er ajuste 2014'!C39+'Ajuste Definitivo 2013'!C39+'3er Ajuste 2013'!C39</f>
        <v>1336915.6100000001</v>
      </c>
      <c r="D39" s="23">
        <f>+'abril 2014'!D39+'mayo 2014'!D39+'junio 2014'!D39+'1er ajuste 2014'!D39+'Ajuste Definitivo 2013'!D39+'3er Ajuste 2013'!D39</f>
        <v>314595</v>
      </c>
      <c r="E39" s="23">
        <f>+'abril 2014'!E39+'mayo 2014'!E39+'junio 2014'!E39+'1er ajuste 2014'!E39+'Ajuste Definitivo 2013'!E39+'3er Ajuste 2013'!E39</f>
        <v>18631.79</v>
      </c>
      <c r="F39" s="23">
        <f>+'abril 2014'!F39+'mayo 2014'!F39+'junio 2014'!F39+'1er ajuste 2014'!F39+'Ajuste Definitivo 2013'!F39+'3er Ajuste 2013'!F39</f>
        <v>56625.03</v>
      </c>
      <c r="G39" s="23">
        <f>+'abril 2014'!G39+'mayo 2014'!G39+'junio 2014'!G39+'1er ajuste 2014'!G39+'Ajuste Definitivo 2013'!G39+'3er Ajuste 2013'!G39</f>
        <v>79989</v>
      </c>
      <c r="H39" s="23">
        <f>+'abril 2014'!H39+'mayo 2014'!H39+'junio 2014'!H39+'1er ajuste 2014'!H39+'Ajuste Definitivo 2013'!H39+'3er Ajuste 2013'!H39</f>
        <v>5519.49</v>
      </c>
      <c r="I39" s="23">
        <f>+'abril 2014'!I39+'mayo 2014'!I39+'junio 2014'!I39+'1er ajuste 2014'!I39+'Ajuste Definitivo 2013'!I39+'3er Ajuste 2013'!I39</f>
        <v>42818</v>
      </c>
      <c r="J39" s="23">
        <f>+'abril 2014'!J39+'mayo 2014'!J39+'junio 2014'!J39+'1er ajuste 2014'!J39+'Ajuste Definitivo 2013'!J39+'3er Ajuste 2013'!J39</f>
        <v>2612.3200000000002</v>
      </c>
      <c r="K39" s="23">
        <f>+'abril 2014'!K39+'mayo 2014'!K39+'junio 2014'!K39+'1er ajuste 2014'!K39+'Ajuste Definitivo 2013'!K39+'3er Ajuste 2013'!K39</f>
        <v>565.36</v>
      </c>
      <c r="L39" s="23">
        <f>+'abril 2014'!L39+'mayo 2014'!L39+'junio 2014'!L39</f>
        <v>0</v>
      </c>
      <c r="M39" s="12">
        <f>+'abril 2014'!M39+'mayo 2014'!M39+'junio 2014'!M39</f>
        <v>0</v>
      </c>
    </row>
    <row r="40" spans="1:13" x14ac:dyDescent="0.2">
      <c r="A40" s="13" t="s">
        <v>64</v>
      </c>
      <c r="B40" s="11" t="s">
        <v>65</v>
      </c>
      <c r="C40" s="23">
        <f>+'abril 2014'!C40+'mayo 2014'!C40+'junio 2014'!C40+'1er ajuste 2014'!C40+'Ajuste Definitivo 2013'!C40+'3er Ajuste 2013'!C40</f>
        <v>512529.81</v>
      </c>
      <c r="D40" s="23">
        <f>+'abril 2014'!D40+'mayo 2014'!D40+'junio 2014'!D40+'1er ajuste 2014'!D40+'Ajuste Definitivo 2013'!D40+'3er Ajuste 2013'!D40</f>
        <v>339822</v>
      </c>
      <c r="E40" s="23">
        <f>+'abril 2014'!E40+'mayo 2014'!E40+'junio 2014'!E40+'1er ajuste 2014'!E40+'Ajuste Definitivo 2013'!E40+'3er Ajuste 2013'!E40</f>
        <v>7059.3</v>
      </c>
      <c r="F40" s="23">
        <f>+'abril 2014'!F40+'mayo 2014'!F40+'junio 2014'!F40+'1er ajuste 2014'!F40+'Ajuste Definitivo 2013'!F40+'3er Ajuste 2013'!F40</f>
        <v>21309.9</v>
      </c>
      <c r="G40" s="23">
        <f>+'abril 2014'!G40+'mayo 2014'!G40+'junio 2014'!G40+'1er ajuste 2014'!G40+'Ajuste Definitivo 2013'!G40+'3er Ajuste 2013'!G40</f>
        <v>24418</v>
      </c>
      <c r="H40" s="23">
        <f>+'abril 2014'!H40+'mayo 2014'!H40+'junio 2014'!H40+'1er ajuste 2014'!H40+'Ajuste Definitivo 2013'!H40+'3er Ajuste 2013'!H40</f>
        <v>2089.7399999999998</v>
      </c>
      <c r="I40" s="23">
        <f>+'abril 2014'!I40+'mayo 2014'!I40+'junio 2014'!I40+'1er ajuste 2014'!I40+'Ajuste Definitivo 2013'!I40+'3er Ajuste 2013'!I40</f>
        <v>12410</v>
      </c>
      <c r="J40" s="23">
        <f>+'abril 2014'!J40+'mayo 2014'!J40+'junio 2014'!J40+'1er ajuste 2014'!J40+'Ajuste Definitivo 2013'!J40+'3er Ajuste 2013'!J40</f>
        <v>1003.48</v>
      </c>
      <c r="K40" s="23">
        <f>+'abril 2014'!K40+'mayo 2014'!K40+'junio 2014'!K40+'1er ajuste 2014'!K40+'Ajuste Definitivo 2013'!K40+'3er Ajuste 2013'!K40</f>
        <v>212.47</v>
      </c>
      <c r="L40" s="23">
        <f>+'abril 2014'!L40+'mayo 2014'!L40+'junio 2014'!L40</f>
        <v>0</v>
      </c>
      <c r="M40" s="12">
        <f>+'abril 2014'!M40+'mayo 2014'!M40+'junio 2014'!M40</f>
        <v>0</v>
      </c>
    </row>
    <row r="41" spans="1:13" x14ac:dyDescent="0.2">
      <c r="A41" s="13" t="s">
        <v>66</v>
      </c>
      <c r="B41" s="11" t="s">
        <v>67</v>
      </c>
      <c r="C41" s="23">
        <f>+'abril 2014'!C41+'mayo 2014'!C41+'junio 2014'!C41+'1er ajuste 2014'!C41+'Ajuste Definitivo 2013'!C41+'3er Ajuste 2013'!C41</f>
        <v>2854515.7</v>
      </c>
      <c r="D41" s="23">
        <f>+'abril 2014'!D41+'mayo 2014'!D41+'junio 2014'!D41+'1er ajuste 2014'!D41+'Ajuste Definitivo 2013'!D41+'3er Ajuste 2013'!D41</f>
        <v>728574</v>
      </c>
      <c r="E41" s="23">
        <f>+'abril 2014'!E41+'mayo 2014'!E41+'junio 2014'!E41+'1er ajuste 2014'!E41+'Ajuste Definitivo 2013'!E41+'3er Ajuste 2013'!E41</f>
        <v>39952.299999999996</v>
      </c>
      <c r="F41" s="23">
        <f>+'abril 2014'!F41+'mayo 2014'!F41+'junio 2014'!F41+'1er ajuste 2014'!F41+'Ajuste Definitivo 2013'!F41+'3er Ajuste 2013'!F41</f>
        <v>121949.1</v>
      </c>
      <c r="G41" s="23">
        <f>+'abril 2014'!G41+'mayo 2014'!G41+'junio 2014'!G41+'1er ajuste 2014'!G41+'Ajuste Definitivo 2013'!G41+'3er Ajuste 2013'!G41</f>
        <v>181865</v>
      </c>
      <c r="H41" s="23">
        <f>+'abril 2014'!H41+'mayo 2014'!H41+'junio 2014'!H41+'1er ajuste 2014'!H41+'Ajuste Definitivo 2013'!H41+'3er Ajuste 2013'!H41</f>
        <v>11848.8</v>
      </c>
      <c r="I41" s="23">
        <f>+'abril 2014'!I41+'mayo 2014'!I41+'junio 2014'!I41+'1er ajuste 2014'!I41+'Ajuste Definitivo 2013'!I41+'3er Ajuste 2013'!I41</f>
        <v>99353</v>
      </c>
      <c r="J41" s="23">
        <f>+'abril 2014'!J41+'mayo 2014'!J41+'junio 2014'!J41+'1er ajuste 2014'!J41+'Ajuste Definitivo 2013'!J41+'3er Ajuste 2013'!J41</f>
        <v>5575.4</v>
      </c>
      <c r="K41" s="23">
        <f>+'abril 2014'!K41+'mayo 2014'!K41+'junio 2014'!K41+'1er ajuste 2014'!K41+'Ajuste Definitivo 2013'!K41+'3er Ajuste 2013'!K41</f>
        <v>1216.4000000000001</v>
      </c>
      <c r="L41" s="23">
        <f>+'abril 2014'!L41+'mayo 2014'!L41+'junio 2014'!L41</f>
        <v>0</v>
      </c>
      <c r="M41" s="12">
        <f>+'abril 2014'!M41+'mayo 2014'!M41+'junio 2014'!M41</f>
        <v>0</v>
      </c>
    </row>
    <row r="42" spans="1:13" x14ac:dyDescent="0.2">
      <c r="A42" s="13" t="s">
        <v>68</v>
      </c>
      <c r="B42" s="11" t="s">
        <v>69</v>
      </c>
      <c r="C42" s="23">
        <f>+'abril 2014'!C42+'mayo 2014'!C42+'junio 2014'!C42+'1er ajuste 2014'!C42+'Ajuste Definitivo 2013'!C42+'3er Ajuste 2013'!C42</f>
        <v>846791.65</v>
      </c>
      <c r="D42" s="23">
        <f>+'abril 2014'!D42+'mayo 2014'!D42+'junio 2014'!D42+'1er ajuste 2014'!D42+'Ajuste Definitivo 2013'!D42+'3er Ajuste 2013'!D42</f>
        <v>669503</v>
      </c>
      <c r="E42" s="23">
        <f>+'abril 2014'!E42+'mayo 2014'!E42+'junio 2014'!E42+'1er ajuste 2014'!E42+'Ajuste Definitivo 2013'!E42+'3er Ajuste 2013'!E42</f>
        <v>11697.970000000001</v>
      </c>
      <c r="F42" s="23">
        <f>+'abril 2014'!F42+'mayo 2014'!F42+'junio 2014'!F42+'1er ajuste 2014'!F42+'Ajuste Definitivo 2013'!F42+'3er Ajuste 2013'!F42</f>
        <v>35797.770000000004</v>
      </c>
      <c r="G42" s="23">
        <f>+'abril 2014'!G42+'mayo 2014'!G42+'junio 2014'!G42+'1er ajuste 2014'!G42+'Ajuste Definitivo 2013'!G42+'3er Ajuste 2013'!G42</f>
        <v>47415</v>
      </c>
      <c r="H42" s="23">
        <f>+'abril 2014'!H42+'mayo 2014'!H42+'junio 2014'!H42+'1er ajuste 2014'!H42+'Ajuste Definitivo 2013'!H42+'3er Ajuste 2013'!H42</f>
        <v>3492.66</v>
      </c>
      <c r="I42" s="23">
        <f>+'abril 2014'!I42+'mayo 2014'!I42+'junio 2014'!I42+'1er ajuste 2014'!I42+'Ajuste Definitivo 2013'!I42+'3er Ajuste 2013'!I42</f>
        <v>21522</v>
      </c>
      <c r="J42" s="23">
        <f>+'abril 2014'!J42+'mayo 2014'!J42+'junio 2014'!J42+'1er ajuste 2014'!J42+'Ajuste Definitivo 2013'!J42+'3er Ajuste 2013'!J42</f>
        <v>1659.69</v>
      </c>
      <c r="K42" s="23">
        <f>+'abril 2014'!K42+'mayo 2014'!K42+'junio 2014'!K42+'1er ajuste 2014'!K42+'Ajuste Definitivo 2013'!K42+'3er Ajuste 2013'!K42</f>
        <v>357.36</v>
      </c>
      <c r="L42" s="23">
        <f>+'abril 2014'!L42+'mayo 2014'!L42+'junio 2014'!L42</f>
        <v>0</v>
      </c>
      <c r="M42" s="12">
        <f>+'abril 2014'!M42+'mayo 2014'!M42+'junio 2014'!M42</f>
        <v>0</v>
      </c>
    </row>
    <row r="43" spans="1:13" x14ac:dyDescent="0.2">
      <c r="A43" s="13" t="s">
        <v>70</v>
      </c>
      <c r="B43" s="11" t="s">
        <v>71</v>
      </c>
      <c r="C43" s="23">
        <f>+'abril 2014'!C43+'mayo 2014'!C43+'junio 2014'!C43+'1er ajuste 2014'!C43+'Ajuste Definitivo 2013'!C43+'3er Ajuste 2013'!C43</f>
        <v>5125775.6399999997</v>
      </c>
      <c r="D43" s="23">
        <f>+'abril 2014'!D43+'mayo 2014'!D43+'junio 2014'!D43+'1er ajuste 2014'!D43+'Ajuste Definitivo 2013'!D43+'3er Ajuste 2013'!D43</f>
        <v>742672</v>
      </c>
      <c r="E43" s="23">
        <f>+'abril 2014'!E43+'mayo 2014'!E43+'junio 2014'!E43+'1er ajuste 2014'!E43+'Ajuste Definitivo 2013'!E43+'3er Ajuste 2013'!E43</f>
        <v>72586.48</v>
      </c>
      <c r="F43" s="23">
        <f>+'abril 2014'!F43+'mayo 2014'!F43+'junio 2014'!F43+'1er ajuste 2014'!F43+'Ajuste Definitivo 2013'!F43+'3er Ajuste 2013'!F43</f>
        <v>229985.45</v>
      </c>
      <c r="G43" s="23">
        <f>+'abril 2014'!G43+'mayo 2014'!G43+'junio 2014'!G43+'1er ajuste 2014'!G43+'Ajuste Definitivo 2013'!G43+'3er Ajuste 2013'!G43</f>
        <v>63295</v>
      </c>
      <c r="H43" s="23">
        <f>+'abril 2014'!H43+'mayo 2014'!H43+'junio 2014'!H43+'1er ajuste 2014'!H43+'Ajuste Definitivo 2013'!H43+'3er Ajuste 2013'!H43</f>
        <v>21997.22</v>
      </c>
      <c r="I43" s="23">
        <f>+'abril 2014'!I43+'mayo 2014'!I43+'junio 2014'!I43+'1er ajuste 2014'!I43+'Ajuste Definitivo 2013'!I43+'3er Ajuste 2013'!I43</f>
        <v>113594</v>
      </c>
      <c r="J43" s="23">
        <f>+'abril 2014'!J43+'mayo 2014'!J43+'junio 2014'!J43+'1er ajuste 2014'!J43+'Ajuste Definitivo 2013'!J43+'3er Ajuste 2013'!J43</f>
        <v>10047.91</v>
      </c>
      <c r="K43" s="23">
        <f>+'abril 2014'!K43+'mayo 2014'!K43+'junio 2014'!K43+'1er ajuste 2014'!K43+'Ajuste Definitivo 2013'!K43+'3er Ajuste 2013'!K43</f>
        <v>2282.6999999999998</v>
      </c>
      <c r="L43" s="23">
        <f>+'abril 2014'!L43+'mayo 2014'!L43+'junio 2014'!L43</f>
        <v>0</v>
      </c>
      <c r="M43" s="12">
        <f>+'abril 2014'!M43+'mayo 2014'!M43+'junio 2014'!M43</f>
        <v>0</v>
      </c>
    </row>
    <row r="44" spans="1:13" x14ac:dyDescent="0.2">
      <c r="A44" s="13" t="s">
        <v>72</v>
      </c>
      <c r="B44" s="11" t="s">
        <v>73</v>
      </c>
      <c r="C44" s="23">
        <f>+'abril 2014'!C44+'mayo 2014'!C44+'junio 2014'!C44+'1er ajuste 2014'!C44+'Ajuste Definitivo 2013'!C44+'3er Ajuste 2013'!C44</f>
        <v>1915442.79</v>
      </c>
      <c r="D44" s="23">
        <f>+'abril 2014'!D44+'mayo 2014'!D44+'junio 2014'!D44+'1er ajuste 2014'!D44+'Ajuste Definitivo 2013'!D44+'3er Ajuste 2013'!D44</f>
        <v>283977</v>
      </c>
      <c r="E44" s="23">
        <f>+'abril 2014'!E44+'mayo 2014'!E44+'junio 2014'!E44+'1er ajuste 2014'!E44+'Ajuste Definitivo 2013'!E44+'3er Ajuste 2013'!E44</f>
        <v>26464.77</v>
      </c>
      <c r="F44" s="23">
        <f>+'abril 2014'!F44+'mayo 2014'!F44+'junio 2014'!F44+'1er ajuste 2014'!F44+'Ajuste Definitivo 2013'!F44+'3er Ajuste 2013'!F44</f>
        <v>83252.350000000006</v>
      </c>
      <c r="G44" s="23">
        <f>+'abril 2014'!G44+'mayo 2014'!G44+'junio 2014'!G44+'1er ajuste 2014'!G44+'Ajuste Definitivo 2013'!G44+'3er Ajuste 2013'!G44</f>
        <v>70530</v>
      </c>
      <c r="H44" s="23">
        <f>+'abril 2014'!H44+'mayo 2014'!H44+'junio 2014'!H44+'1er ajuste 2014'!H44+'Ajuste Definitivo 2013'!H44+'3er Ajuste 2013'!H44</f>
        <v>8054.27</v>
      </c>
      <c r="I44" s="23">
        <f>+'abril 2014'!I44+'mayo 2014'!I44+'junio 2014'!I44+'1er ajuste 2014'!I44+'Ajuste Definitivo 2013'!I44+'3er Ajuste 2013'!I44</f>
        <v>40777</v>
      </c>
      <c r="J44" s="23">
        <f>+'abril 2014'!J44+'mayo 2014'!J44+'junio 2014'!J44+'1er ajuste 2014'!J44+'Ajuste Definitivo 2013'!J44+'3er Ajuste 2013'!J44</f>
        <v>3771.83</v>
      </c>
      <c r="K44" s="23">
        <f>+'abril 2014'!K44+'mayo 2014'!K44+'junio 2014'!K44+'1er ajuste 2014'!K44+'Ajuste Definitivo 2013'!K44+'3er Ajuste 2013'!K44</f>
        <v>828.79</v>
      </c>
      <c r="L44" s="23">
        <f>+'abril 2014'!L44+'mayo 2014'!L44+'junio 2014'!L44</f>
        <v>0</v>
      </c>
      <c r="M44" s="12">
        <f>+'abril 2014'!M44+'mayo 2014'!M44+'junio 2014'!M44</f>
        <v>0</v>
      </c>
    </row>
    <row r="45" spans="1:13" x14ac:dyDescent="0.2">
      <c r="A45" s="13" t="s">
        <v>74</v>
      </c>
      <c r="B45" s="11" t="s">
        <v>75</v>
      </c>
      <c r="C45" s="23">
        <f>+'abril 2014'!C45+'mayo 2014'!C45+'junio 2014'!C45+'1er ajuste 2014'!C45+'Ajuste Definitivo 2013'!C45+'3er Ajuste 2013'!C45</f>
        <v>329690.62</v>
      </c>
      <c r="D45" s="23">
        <f>+'abril 2014'!D45+'mayo 2014'!D45+'junio 2014'!D45+'1er ajuste 2014'!D45+'Ajuste Definitivo 2013'!D45+'3er Ajuste 2013'!D45</f>
        <v>175933</v>
      </c>
      <c r="E45" s="23">
        <f>+'abril 2014'!E45+'mayo 2014'!E45+'junio 2014'!E45+'1er ajuste 2014'!E45+'Ajuste Definitivo 2013'!E45+'3er Ajuste 2013'!E45</f>
        <v>4504</v>
      </c>
      <c r="F45" s="23">
        <f>+'abril 2014'!F45+'mayo 2014'!F45+'junio 2014'!F45+'1er ajuste 2014'!F45+'Ajuste Definitivo 2013'!F45+'3er Ajuste 2013'!F45</f>
        <v>13539.86</v>
      </c>
      <c r="G45" s="23">
        <f>+'abril 2014'!G45+'mayo 2014'!G45+'junio 2014'!G45+'1er ajuste 2014'!G45+'Ajuste Definitivo 2013'!G45+'3er Ajuste 2013'!G45</f>
        <v>9913</v>
      </c>
      <c r="H45" s="23">
        <f>+'abril 2014'!H45+'mayo 2014'!H45+'junio 2014'!H45+'1er ajuste 2014'!H45+'Ajuste Definitivo 2013'!H45+'3er Ajuste 2013'!H45</f>
        <v>1333.8</v>
      </c>
      <c r="I45" s="23">
        <f>+'abril 2014'!I45+'mayo 2014'!I45+'junio 2014'!I45+'1er ajuste 2014'!I45+'Ajuste Definitivo 2013'!I45+'3er Ajuste 2013'!I45</f>
        <v>5616</v>
      </c>
      <c r="J45" s="23">
        <f>+'abril 2014'!J45+'mayo 2014'!J45+'junio 2014'!J45+'1er ajuste 2014'!J45+'Ajuste Definitivo 2013'!J45+'3er Ajuste 2013'!J45</f>
        <v>645.12</v>
      </c>
      <c r="K45" s="23">
        <f>+'abril 2014'!K45+'mayo 2014'!K45+'junio 2014'!K45+'1er ajuste 2014'!K45+'Ajuste Definitivo 2013'!K45+'3er Ajuste 2013'!K45</f>
        <v>136.1</v>
      </c>
      <c r="L45" s="23">
        <f>+'abril 2014'!L45+'mayo 2014'!L45+'junio 2014'!L45</f>
        <v>0</v>
      </c>
      <c r="M45" s="12">
        <f>+'abril 2014'!M45+'mayo 2014'!M45+'junio 2014'!M45</f>
        <v>0</v>
      </c>
    </row>
    <row r="46" spans="1:13" x14ac:dyDescent="0.2">
      <c r="A46" s="13" t="s">
        <v>76</v>
      </c>
      <c r="B46" s="11" t="s">
        <v>77</v>
      </c>
      <c r="C46" s="23">
        <f>+'abril 2014'!C46+'mayo 2014'!C46+'junio 2014'!C46+'1er ajuste 2014'!C46+'Ajuste Definitivo 2013'!C46+'3er Ajuste 2013'!C46</f>
        <v>477548.61000000004</v>
      </c>
      <c r="D46" s="23">
        <f>+'abril 2014'!D46+'mayo 2014'!D46+'junio 2014'!D46+'1er ajuste 2014'!D46+'Ajuste Definitivo 2013'!D46+'3er Ajuste 2013'!D46</f>
        <v>162978</v>
      </c>
      <c r="E46" s="23">
        <f>+'abril 2014'!E46+'mayo 2014'!E46+'junio 2014'!E46+'1er ajuste 2014'!E46+'Ajuste Definitivo 2013'!E46+'3er Ajuste 2013'!E46</f>
        <v>7234.25</v>
      </c>
      <c r="F46" s="23">
        <f>+'abril 2014'!F46+'mayo 2014'!F46+'junio 2014'!F46+'1er ajuste 2014'!F46+'Ajuste Definitivo 2013'!F46+'3er Ajuste 2013'!F46</f>
        <v>21815.360000000001</v>
      </c>
      <c r="G46" s="23">
        <f>+'abril 2014'!G46+'mayo 2014'!G46+'junio 2014'!G46+'1er ajuste 2014'!G46+'Ajuste Definitivo 2013'!G46+'3er Ajuste 2013'!G46</f>
        <v>19478</v>
      </c>
      <c r="H46" s="23">
        <f>+'abril 2014'!H46+'mayo 2014'!H46+'junio 2014'!H46+'1er ajuste 2014'!H46+'Ajuste Definitivo 2013'!H46+'3er Ajuste 2013'!H46</f>
        <v>2065.2800000000002</v>
      </c>
      <c r="I46" s="23">
        <f>+'abril 2014'!I46+'mayo 2014'!I46+'junio 2014'!I46+'1er ajuste 2014'!I46+'Ajuste Definitivo 2013'!I46+'3er Ajuste 2013'!I46</f>
        <v>26297</v>
      </c>
      <c r="J46" s="23">
        <f>+'abril 2014'!J46+'mayo 2014'!J46+'junio 2014'!J46+'1er ajuste 2014'!J46+'Ajuste Definitivo 2013'!J46+'3er Ajuste 2013'!J46</f>
        <v>910.89</v>
      </c>
      <c r="K46" s="23">
        <f>+'abril 2014'!K46+'mayo 2014'!K46+'junio 2014'!K46+'1er ajuste 2014'!K46+'Ajuste Definitivo 2013'!K46+'3er Ajuste 2013'!K46</f>
        <v>217.31</v>
      </c>
      <c r="L46" s="23">
        <f>+'abril 2014'!L46+'mayo 2014'!L46+'junio 2014'!L46</f>
        <v>0</v>
      </c>
      <c r="M46" s="12">
        <f>+'abril 2014'!M46+'mayo 2014'!M46+'junio 2014'!M46</f>
        <v>0</v>
      </c>
    </row>
    <row r="47" spans="1:13" x14ac:dyDescent="0.2">
      <c r="A47" s="13" t="s">
        <v>78</v>
      </c>
      <c r="B47" s="11" t="s">
        <v>79</v>
      </c>
      <c r="C47" s="23">
        <f>+'abril 2014'!C47+'mayo 2014'!C47+'junio 2014'!C47+'1er ajuste 2014'!C47+'Ajuste Definitivo 2013'!C47+'3er Ajuste 2013'!C47</f>
        <v>368874.39999999997</v>
      </c>
      <c r="D47" s="23">
        <f>+'abril 2014'!D47+'mayo 2014'!D47+'junio 2014'!D47+'1er ajuste 2014'!D47+'Ajuste Definitivo 2013'!D47+'3er Ajuste 2013'!D47</f>
        <v>202562</v>
      </c>
      <c r="E47" s="23">
        <f>+'abril 2014'!E47+'mayo 2014'!E47+'junio 2014'!E47+'1er ajuste 2014'!E47+'Ajuste Definitivo 2013'!E47+'3er Ajuste 2013'!E47</f>
        <v>5111.7999999999993</v>
      </c>
      <c r="F47" s="23">
        <f>+'abril 2014'!F47+'mayo 2014'!F47+'junio 2014'!F47+'1er ajuste 2014'!F47+'Ajuste Definitivo 2013'!F47+'3er Ajuste 2013'!F47</f>
        <v>15532.1</v>
      </c>
      <c r="G47" s="23">
        <f>+'abril 2014'!G47+'mayo 2014'!G47+'junio 2014'!G47+'1er ajuste 2014'!G47+'Ajuste Definitivo 2013'!G47+'3er Ajuste 2013'!G47</f>
        <v>12707</v>
      </c>
      <c r="H47" s="23">
        <f>+'abril 2014'!H47+'mayo 2014'!H47+'junio 2014'!H47+'1er ajuste 2014'!H47+'Ajuste Definitivo 2013'!H47+'3er Ajuste 2013'!H47</f>
        <v>1516</v>
      </c>
      <c r="I47" s="23">
        <f>+'abril 2014'!I47+'mayo 2014'!I47+'junio 2014'!I47+'1er ajuste 2014'!I47+'Ajuste Definitivo 2013'!I47+'3er Ajuste 2013'!I47</f>
        <v>8568</v>
      </c>
      <c r="J47" s="23">
        <f>+'abril 2014'!J47+'mayo 2014'!J47+'junio 2014'!J47+'1er ajuste 2014'!J47+'Ajuste Definitivo 2013'!J47+'3er Ajuste 2013'!J47</f>
        <v>721.5</v>
      </c>
      <c r="K47" s="23">
        <f>+'abril 2014'!K47+'mayo 2014'!K47+'junio 2014'!K47+'1er ajuste 2014'!K47+'Ajuste Definitivo 2013'!K47+'3er Ajuste 2013'!K47</f>
        <v>154.4</v>
      </c>
      <c r="L47" s="23">
        <f>+'abril 2014'!L47+'mayo 2014'!L47+'junio 2014'!L47</f>
        <v>0</v>
      </c>
      <c r="M47" s="12">
        <f>+'abril 2014'!M47+'mayo 2014'!M47+'junio 2014'!M47</f>
        <v>0</v>
      </c>
    </row>
    <row r="48" spans="1:13" x14ac:dyDescent="0.2">
      <c r="A48" s="13" t="s">
        <v>80</v>
      </c>
      <c r="B48" s="11" t="s">
        <v>81</v>
      </c>
      <c r="C48" s="23">
        <f>+'abril 2014'!C48+'mayo 2014'!C48+'junio 2014'!C48+'1er ajuste 2014'!C48+'Ajuste Definitivo 2013'!C48+'3er Ajuste 2013'!C48</f>
        <v>168624</v>
      </c>
      <c r="D48" s="23">
        <f>+'abril 2014'!D48+'mayo 2014'!D48+'junio 2014'!D48+'1er ajuste 2014'!D48+'Ajuste Definitivo 2013'!D48+'3er Ajuste 2013'!D48</f>
        <v>167303</v>
      </c>
      <c r="E48" s="23">
        <f>+'abril 2014'!E48+'mayo 2014'!E48+'junio 2014'!E48+'1er ajuste 2014'!E48+'Ajuste Definitivo 2013'!E48+'3er Ajuste 2013'!E48</f>
        <v>2308.6000000000004</v>
      </c>
      <c r="F48" s="23">
        <f>+'abril 2014'!F48+'mayo 2014'!F48+'junio 2014'!F48+'1er ajuste 2014'!F48+'Ajuste Definitivo 2013'!F48+'3er Ajuste 2013'!F48</f>
        <v>6995.9</v>
      </c>
      <c r="G48" s="23">
        <f>+'abril 2014'!G48+'mayo 2014'!G48+'junio 2014'!G48+'1er ajuste 2014'!G48+'Ajuste Definitivo 2013'!G48+'3er Ajuste 2013'!G48</f>
        <v>4173</v>
      </c>
      <c r="H48" s="23">
        <f>+'abril 2014'!H48+'mayo 2014'!H48+'junio 2014'!H48+'1er ajuste 2014'!H48+'Ajuste Definitivo 2013'!H48+'3er Ajuste 2013'!H48</f>
        <v>687.4</v>
      </c>
      <c r="I48" s="23">
        <f>+'abril 2014'!I48+'mayo 2014'!I48+'junio 2014'!I48+'1er ajuste 2014'!I48+'Ajuste Definitivo 2013'!I48+'3er Ajuste 2013'!I48</f>
        <v>3005</v>
      </c>
      <c r="J48" s="23">
        <f>+'abril 2014'!J48+'mayo 2014'!J48+'junio 2014'!J48+'1er ajuste 2014'!J48+'Ajuste Definitivo 2013'!J48+'3er Ajuste 2013'!J48</f>
        <v>329.9</v>
      </c>
      <c r="K48" s="23">
        <f>+'abril 2014'!K48+'mayo 2014'!K48+'junio 2014'!K48+'1er ajuste 2014'!K48+'Ajuste Definitivo 2013'!K48+'3er Ajuste 2013'!K48</f>
        <v>70.900000000000006</v>
      </c>
      <c r="L48" s="23">
        <f>+'abril 2014'!L48+'mayo 2014'!L48+'junio 2014'!L48</f>
        <v>0</v>
      </c>
      <c r="M48" s="12">
        <f>+'abril 2014'!M48+'mayo 2014'!M48+'junio 2014'!M48</f>
        <v>0</v>
      </c>
    </row>
    <row r="49" spans="1:13" x14ac:dyDescent="0.2">
      <c r="A49" s="13" t="s">
        <v>82</v>
      </c>
      <c r="B49" s="11" t="s">
        <v>83</v>
      </c>
      <c r="C49" s="23">
        <f>+'abril 2014'!C49+'mayo 2014'!C49+'junio 2014'!C49+'1er ajuste 2014'!C49+'Ajuste Definitivo 2013'!C49+'3er Ajuste 2013'!C49</f>
        <v>868432.5</v>
      </c>
      <c r="D49" s="23">
        <f>+'abril 2014'!D49+'mayo 2014'!D49+'junio 2014'!D49+'1er ajuste 2014'!D49+'Ajuste Definitivo 2013'!D49+'3er Ajuste 2013'!D49</f>
        <v>187881</v>
      </c>
      <c r="E49" s="23">
        <f>+'abril 2014'!E49+'mayo 2014'!E49+'junio 2014'!E49+'1er ajuste 2014'!E49+'Ajuste Definitivo 2013'!E49+'3er Ajuste 2013'!E49</f>
        <v>12091.699999999999</v>
      </c>
      <c r="F49" s="23">
        <f>+'abril 2014'!F49+'mayo 2014'!F49+'junio 2014'!F49+'1er ajuste 2014'!F49+'Ajuste Definitivo 2013'!F49+'3er Ajuste 2013'!F49</f>
        <v>37143.300000000003</v>
      </c>
      <c r="G49" s="23">
        <f>+'abril 2014'!G49+'mayo 2014'!G49+'junio 2014'!G49+'1er ajuste 2014'!G49+'Ajuste Definitivo 2013'!G49+'3er Ajuste 2013'!G49</f>
        <v>50962</v>
      </c>
      <c r="H49" s="23">
        <f>+'abril 2014'!H49+'mayo 2014'!H49+'junio 2014'!H49+'1er ajuste 2014'!H49+'Ajuste Definitivo 2013'!H49+'3er Ajuste 2013'!H49</f>
        <v>3609.1</v>
      </c>
      <c r="I49" s="23">
        <f>+'abril 2014'!I49+'mayo 2014'!I49+'junio 2014'!I49+'1er ajuste 2014'!I49+'Ajuste Definitivo 2013'!I49+'3er Ajuste 2013'!I49</f>
        <v>26682</v>
      </c>
      <c r="J49" s="23">
        <f>+'abril 2014'!J49+'mayo 2014'!J49+'junio 2014'!J49+'1er ajuste 2014'!J49+'Ajuste Definitivo 2013'!J49+'3er Ajuste 2013'!J49</f>
        <v>1699</v>
      </c>
      <c r="K49" s="23">
        <f>+'abril 2014'!K49+'mayo 2014'!K49+'junio 2014'!K49+'1er ajuste 2014'!K49+'Ajuste Definitivo 2013'!K49+'3er Ajuste 2013'!K49</f>
        <v>370.4</v>
      </c>
      <c r="L49" s="23">
        <f>+'abril 2014'!L49+'mayo 2014'!L49+'junio 2014'!L49</f>
        <v>0</v>
      </c>
      <c r="M49" s="12">
        <f>+'abril 2014'!M49+'mayo 2014'!M49+'junio 2014'!M49</f>
        <v>0</v>
      </c>
    </row>
    <row r="50" spans="1:13" x14ac:dyDescent="0.2">
      <c r="A50" s="13" t="s">
        <v>84</v>
      </c>
      <c r="B50" s="11" t="s">
        <v>85</v>
      </c>
      <c r="C50" s="23">
        <f>+'abril 2014'!C50+'mayo 2014'!C50+'junio 2014'!C50+'1er ajuste 2014'!C50+'Ajuste Definitivo 2013'!C50+'3er Ajuste 2013'!C50</f>
        <v>720491.36</v>
      </c>
      <c r="D50" s="23">
        <f>+'abril 2014'!D50+'mayo 2014'!D50+'junio 2014'!D50+'1er ajuste 2014'!D50+'Ajuste Definitivo 2013'!D50+'3er Ajuste 2013'!D50</f>
        <v>181400</v>
      </c>
      <c r="E50" s="23">
        <f>+'abril 2014'!E50+'mayo 2014'!E50+'junio 2014'!E50+'1er ajuste 2014'!E50+'Ajuste Definitivo 2013'!E50+'3er Ajuste 2013'!E50</f>
        <v>10039.210000000001</v>
      </c>
      <c r="F50" s="23">
        <f>+'abril 2014'!F50+'mayo 2014'!F50+'junio 2014'!F50+'1er ajuste 2014'!F50+'Ajuste Definitivo 2013'!F50+'3er Ajuste 2013'!F50</f>
        <v>30502.22</v>
      </c>
      <c r="G50" s="23">
        <f>+'abril 2014'!G50+'mayo 2014'!G50+'junio 2014'!G50+'1er ajuste 2014'!G50+'Ajuste Definitivo 2013'!G50+'3er Ajuste 2013'!G50</f>
        <v>45127</v>
      </c>
      <c r="H50" s="23">
        <f>+'abril 2014'!H50+'mayo 2014'!H50+'junio 2014'!H50+'1er ajuste 2014'!H50+'Ajuste Definitivo 2013'!H50+'3er Ajuste 2013'!H50</f>
        <v>2974.08</v>
      </c>
      <c r="I50" s="23">
        <f>+'abril 2014'!I50+'mayo 2014'!I50+'junio 2014'!I50+'1er ajuste 2014'!I50+'Ajuste Definitivo 2013'!I50+'3er Ajuste 2013'!I50</f>
        <v>22568</v>
      </c>
      <c r="J50" s="23">
        <f>+'abril 2014'!J50+'mayo 2014'!J50+'junio 2014'!J50+'1er ajuste 2014'!J50+'Ajuste Definitivo 2013'!J50+'3er Ajuste 2013'!J50</f>
        <v>1407.53</v>
      </c>
      <c r="K50" s="23">
        <f>+'abril 2014'!K50+'mayo 2014'!K50+'junio 2014'!K50+'1er ajuste 2014'!K50+'Ajuste Definitivo 2013'!K50+'3er Ajuste 2013'!K50</f>
        <v>305.39999999999998</v>
      </c>
      <c r="L50" s="23">
        <f>+'abril 2014'!L50+'mayo 2014'!L50+'junio 2014'!L50</f>
        <v>0</v>
      </c>
      <c r="M50" s="12">
        <f>+'abril 2014'!M50+'mayo 2014'!M50+'junio 2014'!M50</f>
        <v>0</v>
      </c>
    </row>
    <row r="51" spans="1:13" x14ac:dyDescent="0.2">
      <c r="A51" s="13" t="s">
        <v>86</v>
      </c>
      <c r="B51" s="11" t="s">
        <v>87</v>
      </c>
      <c r="C51" s="23">
        <f>+'abril 2014'!C51+'mayo 2014'!C51+'junio 2014'!C51+'1er ajuste 2014'!C51+'Ajuste Definitivo 2013'!C51+'3er Ajuste 2013'!C51</f>
        <v>432508.95999999996</v>
      </c>
      <c r="D51" s="23">
        <f>+'abril 2014'!D51+'mayo 2014'!D51+'junio 2014'!D51+'1er ajuste 2014'!D51+'Ajuste Definitivo 2013'!D51+'3er Ajuste 2013'!D51</f>
        <v>238927</v>
      </c>
      <c r="E51" s="23">
        <f>+'abril 2014'!E51+'mayo 2014'!E51+'junio 2014'!E51+'1er ajuste 2014'!E51+'Ajuste Definitivo 2013'!E51+'3er Ajuste 2013'!E51</f>
        <v>6033.2699999999995</v>
      </c>
      <c r="F51" s="23">
        <f>+'abril 2014'!F51+'mayo 2014'!F51+'junio 2014'!F51+'1er ajuste 2014'!F51+'Ajuste Definitivo 2013'!F51+'3er Ajuste 2013'!F51</f>
        <v>18320.75</v>
      </c>
      <c r="G51" s="23">
        <f>+'abril 2014'!G51+'mayo 2014'!G51+'junio 2014'!G51+'1er ajuste 2014'!G51+'Ajuste Definitivo 2013'!G51+'3er Ajuste 2013'!G51</f>
        <v>20790</v>
      </c>
      <c r="H51" s="23">
        <f>+'abril 2014'!H51+'mayo 2014'!H51+'junio 2014'!H51+'1er ajuste 2014'!H51+'Ajuste Definitivo 2013'!H51+'3er Ajuste 2013'!H51</f>
        <v>1786.2</v>
      </c>
      <c r="I51" s="23">
        <f>+'abril 2014'!I51+'mayo 2014'!I51+'junio 2014'!I51+'1er ajuste 2014'!I51+'Ajuste Definitivo 2013'!I51+'3er Ajuste 2013'!I51</f>
        <v>12147</v>
      </c>
      <c r="J51" s="23">
        <f>+'abril 2014'!J51+'mayo 2014'!J51+'junio 2014'!J51+'1er ajuste 2014'!J51+'Ajuste Definitivo 2013'!J51+'3er Ajuste 2013'!J51</f>
        <v>844.5</v>
      </c>
      <c r="K51" s="23">
        <f>+'abril 2014'!K51+'mayo 2014'!K51+'junio 2014'!K51+'1er ajuste 2014'!K51+'Ajuste Definitivo 2013'!K51+'3er Ajuste 2013'!K51</f>
        <v>181.82</v>
      </c>
      <c r="L51" s="23">
        <f>+'abril 2014'!L51+'mayo 2014'!L51+'junio 2014'!L51</f>
        <v>0</v>
      </c>
      <c r="M51" s="12">
        <f>+'abril 2014'!M51+'mayo 2014'!M51+'junio 2014'!M51</f>
        <v>0</v>
      </c>
    </row>
    <row r="52" spans="1:13" ht="24" x14ac:dyDescent="0.2">
      <c r="A52" s="13" t="s">
        <v>88</v>
      </c>
      <c r="B52" s="11" t="s">
        <v>89</v>
      </c>
      <c r="C52" s="23">
        <f>+'abril 2014'!C52+'mayo 2014'!C52+'junio 2014'!C52+'1er ajuste 2014'!C52+'Ajuste Definitivo 2013'!C52+'3er Ajuste 2013'!C52</f>
        <v>19513458.940000001</v>
      </c>
      <c r="D52" s="23">
        <f>+'abril 2014'!D52+'mayo 2014'!D52+'junio 2014'!D52+'1er ajuste 2014'!D52+'Ajuste Definitivo 2013'!D52+'3er Ajuste 2013'!D52</f>
        <v>7546523</v>
      </c>
      <c r="E52" s="23">
        <f>+'abril 2014'!E52+'mayo 2014'!E52+'junio 2014'!E52+'1er ajuste 2014'!E52+'Ajuste Definitivo 2013'!E52+'3er Ajuste 2013'!E52</f>
        <v>281379.22000000003</v>
      </c>
      <c r="F52" s="23">
        <f>+'abril 2014'!F52+'mayo 2014'!F52+'junio 2014'!F52+'1er ajuste 2014'!F52+'Ajuste Definitivo 2013'!F52+'3er Ajuste 2013'!F52</f>
        <v>877774.47</v>
      </c>
      <c r="G52" s="23">
        <f>+'abril 2014'!G52+'mayo 2014'!G52+'junio 2014'!G52+'1er ajuste 2014'!G52+'Ajuste Definitivo 2013'!G52+'3er Ajuste 2013'!G52</f>
        <v>560459</v>
      </c>
      <c r="H52" s="23">
        <f>+'abril 2014'!H52+'mayo 2014'!H52+'junio 2014'!H52+'1er ajuste 2014'!H52+'Ajuste Definitivo 2013'!H52+'3er Ajuste 2013'!H52</f>
        <v>83774.52</v>
      </c>
      <c r="I52" s="23">
        <f>+'abril 2014'!I52+'mayo 2014'!I52+'junio 2014'!I52+'1er ajuste 2014'!I52+'Ajuste Definitivo 2013'!I52+'3er Ajuste 2013'!I52</f>
        <v>660719</v>
      </c>
      <c r="J52" s="23">
        <f>+'abril 2014'!J52+'mayo 2014'!J52+'junio 2014'!J52+'1er ajuste 2014'!J52+'Ajuste Definitivo 2013'!J52+'3er Ajuste 2013'!J52</f>
        <v>37970.39</v>
      </c>
      <c r="K52" s="23">
        <f>+'abril 2014'!K52+'mayo 2014'!K52+'junio 2014'!K52+'1er ajuste 2014'!K52+'Ajuste Definitivo 2013'!K52+'3er Ajuste 2013'!K52</f>
        <v>8718.86</v>
      </c>
      <c r="L52" s="23">
        <f>+'abril 2014'!L52+'mayo 2014'!L52+'junio 2014'!L52</f>
        <v>0</v>
      </c>
      <c r="M52" s="12">
        <f>+'abril 2014'!M52+'mayo 2014'!M52+'junio 2014'!M52</f>
        <v>0</v>
      </c>
    </row>
    <row r="53" spans="1:13" x14ac:dyDescent="0.2">
      <c r="A53" s="13" t="s">
        <v>90</v>
      </c>
      <c r="B53" s="11" t="s">
        <v>91</v>
      </c>
      <c r="C53" s="23">
        <f>+'abril 2014'!C53+'mayo 2014'!C53+'junio 2014'!C53+'1er ajuste 2014'!C53+'Ajuste Definitivo 2013'!C53+'3er Ajuste 2013'!C53</f>
        <v>893635.29999999993</v>
      </c>
      <c r="D53" s="23">
        <f>+'abril 2014'!D53+'mayo 2014'!D53+'junio 2014'!D53+'1er ajuste 2014'!D53+'Ajuste Definitivo 2013'!D53+'3er Ajuste 2013'!D53</f>
        <v>195021</v>
      </c>
      <c r="E53" s="23">
        <f>+'abril 2014'!E53+'mayo 2014'!E53+'junio 2014'!E53+'1er ajuste 2014'!E53+'Ajuste Definitivo 2013'!E53+'3er Ajuste 2013'!E53</f>
        <v>12489.4</v>
      </c>
      <c r="F53" s="23">
        <f>+'abril 2014'!F53+'mayo 2014'!F53+'junio 2014'!F53+'1er ajuste 2014'!F53+'Ajuste Definitivo 2013'!F53+'3er Ajuste 2013'!F53</f>
        <v>38015.4</v>
      </c>
      <c r="G53" s="23">
        <f>+'abril 2014'!G53+'mayo 2014'!G53+'junio 2014'!G53+'1er ajuste 2014'!G53+'Ajuste Definitivo 2013'!G53+'3er Ajuste 2013'!G53</f>
        <v>64614</v>
      </c>
      <c r="H53" s="23">
        <f>+'abril 2014'!H53+'mayo 2014'!H53+'junio 2014'!H53+'1er ajuste 2014'!H53+'Ajuste Definitivo 2013'!H53+'3er Ajuste 2013'!H53</f>
        <v>3699.1</v>
      </c>
      <c r="I53" s="23">
        <f>+'abril 2014'!I53+'mayo 2014'!I53+'junio 2014'!I53+'1er ajuste 2014'!I53+'Ajuste Definitivo 2013'!I53+'3er Ajuste 2013'!I53</f>
        <v>30267</v>
      </c>
      <c r="J53" s="23">
        <f>+'abril 2014'!J53+'mayo 2014'!J53+'junio 2014'!J53+'1er ajuste 2014'!J53+'Ajuste Definitivo 2013'!J53+'3er Ajuste 2013'!J53</f>
        <v>1744.2</v>
      </c>
      <c r="K53" s="23">
        <f>+'abril 2014'!K53+'mayo 2014'!K53+'junio 2014'!K53+'1er ajuste 2014'!K53+'Ajuste Definitivo 2013'!K53+'3er Ajuste 2013'!K53</f>
        <v>378.7</v>
      </c>
      <c r="L53" s="23">
        <f>+'abril 2014'!L53+'mayo 2014'!L53+'junio 2014'!L53</f>
        <v>0</v>
      </c>
      <c r="M53" s="12">
        <f>+'abril 2014'!M53+'mayo 2014'!M53+'junio 2014'!M53</f>
        <v>0</v>
      </c>
    </row>
    <row r="54" spans="1:13" x14ac:dyDescent="0.2">
      <c r="A54" s="13" t="s">
        <v>92</v>
      </c>
      <c r="B54" s="11" t="s">
        <v>93</v>
      </c>
      <c r="C54" s="23">
        <f>+'abril 2014'!C54+'mayo 2014'!C54+'junio 2014'!C54+'1er ajuste 2014'!C54+'Ajuste Definitivo 2013'!C54+'3er Ajuste 2013'!C54</f>
        <v>4796444.4700000007</v>
      </c>
      <c r="D54" s="23">
        <f>+'abril 2014'!D54+'mayo 2014'!D54+'junio 2014'!D54+'1er ajuste 2014'!D54+'Ajuste Definitivo 2013'!D54+'3er Ajuste 2013'!D54</f>
        <v>2600245</v>
      </c>
      <c r="E54" s="23">
        <f>+'abril 2014'!E54+'mayo 2014'!E54+'junio 2014'!E54+'1er ajuste 2014'!E54+'Ajuste Definitivo 2013'!E54+'3er Ajuste 2013'!E54</f>
        <v>67311.19</v>
      </c>
      <c r="F54" s="23">
        <f>+'abril 2014'!F54+'mayo 2014'!F54+'junio 2014'!F54+'1er ajuste 2014'!F54+'Ajuste Definitivo 2013'!F54+'3er Ajuste 2013'!F54</f>
        <v>204977.21</v>
      </c>
      <c r="G54" s="23">
        <f>+'abril 2014'!G54+'mayo 2014'!G54+'junio 2014'!G54+'1er ajuste 2014'!G54+'Ajuste Definitivo 2013'!G54+'3er Ajuste 2013'!G54</f>
        <v>301000</v>
      </c>
      <c r="H54" s="23">
        <f>+'abril 2014'!H54+'mayo 2014'!H54+'junio 2014'!H54+'1er ajuste 2014'!H54+'Ajuste Definitivo 2013'!H54+'3er Ajuste 2013'!H54</f>
        <v>19910.91</v>
      </c>
      <c r="I54" s="23">
        <f>+'abril 2014'!I54+'mayo 2014'!I54+'junio 2014'!I54+'1er ajuste 2014'!I54+'Ajuste Definitivo 2013'!I54+'3er Ajuste 2013'!I54</f>
        <v>162287</v>
      </c>
      <c r="J54" s="23">
        <f>+'abril 2014'!J54+'mayo 2014'!J54+'junio 2014'!J54+'1er ajuste 2014'!J54+'Ajuste Definitivo 2013'!J54+'3er Ajuste 2013'!J54</f>
        <v>9356.4500000000007</v>
      </c>
      <c r="K54" s="23">
        <f>+'abril 2014'!K54+'mayo 2014'!K54+'junio 2014'!K54+'1er ajuste 2014'!K54+'Ajuste Definitivo 2013'!K54+'3er Ajuste 2013'!K54</f>
        <v>2043.97</v>
      </c>
      <c r="L54" s="23">
        <f>+'abril 2014'!L54+'mayo 2014'!L54+'junio 2014'!L54</f>
        <v>0</v>
      </c>
      <c r="M54" s="12">
        <f>+'abril 2014'!M54+'mayo 2014'!M54+'junio 2014'!M54</f>
        <v>0</v>
      </c>
    </row>
    <row r="55" spans="1:13" x14ac:dyDescent="0.2">
      <c r="A55" s="13" t="s">
        <v>94</v>
      </c>
      <c r="B55" s="11" t="s">
        <v>95</v>
      </c>
      <c r="C55" s="23">
        <f>+'abril 2014'!C55+'mayo 2014'!C55+'junio 2014'!C55+'1er ajuste 2014'!C55+'Ajuste Definitivo 2013'!C55+'3er Ajuste 2013'!C55</f>
        <v>1602280.8</v>
      </c>
      <c r="D55" s="23">
        <f>+'abril 2014'!D55+'mayo 2014'!D55+'junio 2014'!D55+'1er ajuste 2014'!D55+'Ajuste Definitivo 2013'!D55+'3er Ajuste 2013'!D55</f>
        <v>445870</v>
      </c>
      <c r="E55" s="23">
        <f>+'abril 2014'!E55+'mayo 2014'!E55+'junio 2014'!E55+'1er ajuste 2014'!E55+'Ajuste Definitivo 2013'!E55+'3er Ajuste 2013'!E55</f>
        <v>22782.699999999997</v>
      </c>
      <c r="F55" s="23">
        <f>+'abril 2014'!F55+'mayo 2014'!F55+'junio 2014'!F55+'1er ajuste 2014'!F55+'Ajuste Definitivo 2013'!F55+'3er Ajuste 2013'!F55</f>
        <v>70244.7</v>
      </c>
      <c r="G55" s="23">
        <f>+'abril 2014'!G55+'mayo 2014'!G55+'junio 2014'!G55+'1er ajuste 2014'!G55+'Ajuste Definitivo 2013'!G55+'3er Ajuste 2013'!G55</f>
        <v>69455</v>
      </c>
      <c r="H55" s="23">
        <f>+'abril 2014'!H55+'mayo 2014'!H55+'junio 2014'!H55+'1er ajuste 2014'!H55+'Ajuste Definitivo 2013'!H55+'3er Ajuste 2013'!H55</f>
        <v>6763.2</v>
      </c>
      <c r="I55" s="23">
        <f>+'abril 2014'!I55+'mayo 2014'!I55+'junio 2014'!I55+'1er ajuste 2014'!I55+'Ajuste Definitivo 2013'!I55+'3er Ajuste 2013'!I55</f>
        <v>53377</v>
      </c>
      <c r="J55" s="23">
        <f>+'abril 2014'!J55+'mayo 2014'!J55+'junio 2014'!J55+'1er ajuste 2014'!J55+'Ajuste Definitivo 2013'!J55+'3er Ajuste 2013'!J55</f>
        <v>3121.9</v>
      </c>
      <c r="K55" s="23">
        <f>+'abril 2014'!K55+'mayo 2014'!K55+'junio 2014'!K55+'1er ajuste 2014'!K55+'Ajuste Definitivo 2013'!K55+'3er Ajuste 2013'!K55</f>
        <v>698.6</v>
      </c>
      <c r="L55" s="23">
        <f>+'abril 2014'!L55+'mayo 2014'!L55+'junio 2014'!L55</f>
        <v>0</v>
      </c>
      <c r="M55" s="12">
        <f>+'abril 2014'!M55+'mayo 2014'!M55+'junio 2014'!M55</f>
        <v>0</v>
      </c>
    </row>
    <row r="56" spans="1:13" ht="24" x14ac:dyDescent="0.2">
      <c r="A56" s="13" t="s">
        <v>96</v>
      </c>
      <c r="B56" s="11" t="s">
        <v>97</v>
      </c>
      <c r="C56" s="23">
        <f>+'abril 2014'!C56+'mayo 2014'!C56+'junio 2014'!C56+'1er ajuste 2014'!C56+'Ajuste Definitivo 2013'!C56+'3er Ajuste 2013'!C56</f>
        <v>21115201.900000002</v>
      </c>
      <c r="D56" s="23">
        <f>+'abril 2014'!D56+'mayo 2014'!D56+'junio 2014'!D56+'1er ajuste 2014'!D56+'Ajuste Definitivo 2013'!D56+'3er Ajuste 2013'!D56</f>
        <v>11577765</v>
      </c>
      <c r="E56" s="23">
        <f>+'abril 2014'!E56+'mayo 2014'!E56+'junio 2014'!E56+'1er ajuste 2014'!E56+'Ajuste Definitivo 2013'!E56+'3er Ajuste 2013'!E56</f>
        <v>307619</v>
      </c>
      <c r="F56" s="23">
        <f>+'abril 2014'!F56+'mayo 2014'!F56+'junio 2014'!F56+'1er ajuste 2014'!F56+'Ajuste Definitivo 2013'!F56+'3er Ajuste 2013'!F56</f>
        <v>944567.2</v>
      </c>
      <c r="G56" s="23">
        <f>+'abril 2014'!G56+'mayo 2014'!G56+'junio 2014'!G56+'1er ajuste 2014'!G56+'Ajuste Definitivo 2013'!G56+'3er Ajuste 2013'!G56</f>
        <v>771911</v>
      </c>
      <c r="H56" s="23">
        <f>+'abril 2014'!H56+'mayo 2014'!H56+'junio 2014'!H56+'1er ajuste 2014'!H56+'Ajuste Definitivo 2013'!H56+'3er Ajuste 2013'!H56</f>
        <v>90224.6</v>
      </c>
      <c r="I56" s="23">
        <f>+'abril 2014'!I56+'mayo 2014'!I56+'junio 2014'!I56+'1er ajuste 2014'!I56+'Ajuste Definitivo 2013'!I56+'3er Ajuste 2013'!I56</f>
        <v>842970</v>
      </c>
      <c r="J56" s="23">
        <f>+'abril 2014'!J56+'mayo 2014'!J56+'junio 2014'!J56+'1er ajuste 2014'!J56+'Ajuste Definitivo 2013'!J56+'3er Ajuste 2013'!J56</f>
        <v>40857.599999999999</v>
      </c>
      <c r="K56" s="23">
        <f>+'abril 2014'!K56+'mayo 2014'!K56+'junio 2014'!K56+'1er ajuste 2014'!K56+'Ajuste Definitivo 2013'!K56+'3er Ajuste 2013'!K56</f>
        <v>9393.9</v>
      </c>
      <c r="L56" s="23">
        <f>+'abril 2014'!L56+'mayo 2014'!L56+'junio 2014'!L56</f>
        <v>0</v>
      </c>
      <c r="M56" s="12">
        <f>+'abril 2014'!M56+'mayo 2014'!M56+'junio 2014'!M56</f>
        <v>0</v>
      </c>
    </row>
    <row r="57" spans="1:13" x14ac:dyDescent="0.2">
      <c r="A57" s="13" t="s">
        <v>98</v>
      </c>
      <c r="B57" s="11" t="s">
        <v>99</v>
      </c>
      <c r="C57" s="23">
        <f>+'abril 2014'!C57+'mayo 2014'!C57+'junio 2014'!C57+'1er ajuste 2014'!C57+'Ajuste Definitivo 2013'!C57+'3er Ajuste 2013'!C57</f>
        <v>9633937.3300000001</v>
      </c>
      <c r="D57" s="23">
        <f>+'abril 2014'!D57+'mayo 2014'!D57+'junio 2014'!D57+'1er ajuste 2014'!D57+'Ajuste Definitivo 2013'!D57+'3er Ajuste 2013'!D57</f>
        <v>4941576</v>
      </c>
      <c r="E57" s="23">
        <f>+'abril 2014'!E57+'mayo 2014'!E57+'junio 2014'!E57+'1er ajuste 2014'!E57+'Ajuste Definitivo 2013'!E57+'3er Ajuste 2013'!E57</f>
        <v>137663.76</v>
      </c>
      <c r="F57" s="23">
        <f>+'abril 2014'!F57+'mayo 2014'!F57+'junio 2014'!F57+'1er ajuste 2014'!F57+'Ajuste Definitivo 2013'!F57+'3er Ajuste 2013'!F57</f>
        <v>424171.4</v>
      </c>
      <c r="G57" s="23">
        <f>+'abril 2014'!G57+'mayo 2014'!G57+'junio 2014'!G57+'1er ajuste 2014'!G57+'Ajuste Definitivo 2013'!G57+'3er Ajuste 2013'!G57</f>
        <v>355433</v>
      </c>
      <c r="H57" s="23">
        <f>+'abril 2014'!H57+'mayo 2014'!H57+'junio 2014'!H57+'1er ajuste 2014'!H57+'Ajuste Definitivo 2013'!H57+'3er Ajuste 2013'!H57</f>
        <v>40770.270000000004</v>
      </c>
      <c r="I57" s="23">
        <f>+'abril 2014'!I57+'mayo 2014'!I57+'junio 2014'!I57+'1er ajuste 2014'!I57+'Ajuste Definitivo 2013'!I57+'3er Ajuste 2013'!I57</f>
        <v>322554</v>
      </c>
      <c r="J57" s="23">
        <f>+'abril 2014'!J57+'mayo 2014'!J57+'junio 2014'!J57+'1er ajuste 2014'!J57+'Ajuste Definitivo 2013'!J57+'3er Ajuste 2013'!J57</f>
        <v>18745.88</v>
      </c>
      <c r="K57" s="23">
        <f>+'abril 2014'!K57+'mayo 2014'!K57+'junio 2014'!K57+'1er ajuste 2014'!K57+'Ajuste Definitivo 2013'!K57+'3er Ajuste 2013'!K57</f>
        <v>4220.46</v>
      </c>
      <c r="L57" s="23">
        <f>+'abril 2014'!L57+'mayo 2014'!L57+'junio 2014'!L57</f>
        <v>0</v>
      </c>
      <c r="M57" s="12">
        <f>+'abril 2014'!M57+'mayo 2014'!M57+'junio 2014'!M57</f>
        <v>0</v>
      </c>
    </row>
    <row r="58" spans="1:13" x14ac:dyDescent="0.2">
      <c r="A58" s="13" t="s">
        <v>100</v>
      </c>
      <c r="B58" s="11" t="s">
        <v>101</v>
      </c>
      <c r="C58" s="23">
        <f>+'abril 2014'!C58+'mayo 2014'!C58+'junio 2014'!C58+'1er ajuste 2014'!C58+'Ajuste Definitivo 2013'!C58+'3er Ajuste 2013'!C58</f>
        <v>1027378.3</v>
      </c>
      <c r="D58" s="23">
        <f>+'abril 2014'!D58+'mayo 2014'!D58+'junio 2014'!D58+'1er ajuste 2014'!D58+'Ajuste Definitivo 2013'!D58+'3er Ajuste 2013'!D58</f>
        <v>836011</v>
      </c>
      <c r="E58" s="23">
        <f>+'abril 2014'!E58+'mayo 2014'!E58+'junio 2014'!E58+'1er ajuste 2014'!E58+'Ajuste Definitivo 2013'!E58+'3er Ajuste 2013'!E58</f>
        <v>14679.9</v>
      </c>
      <c r="F58" s="23">
        <f>+'abril 2014'!F58+'mayo 2014'!F58+'junio 2014'!F58+'1er ajuste 2014'!F58+'Ajuste Definitivo 2013'!F58+'3er Ajuste 2013'!F58</f>
        <v>45526.8</v>
      </c>
      <c r="G58" s="23">
        <f>+'abril 2014'!G58+'mayo 2014'!G58+'junio 2014'!G58+'1er ajuste 2014'!G58+'Ajuste Definitivo 2013'!G58+'3er Ajuste 2013'!G58</f>
        <v>59819</v>
      </c>
      <c r="H58" s="23">
        <f>+'abril 2014'!H58+'mayo 2014'!H58+'junio 2014'!H58+'1er ajuste 2014'!H58+'Ajuste Definitivo 2013'!H58+'3er Ajuste 2013'!H58</f>
        <v>4368.3</v>
      </c>
      <c r="I58" s="23">
        <f>+'abril 2014'!I58+'mayo 2014'!I58+'junio 2014'!I58+'1er ajuste 2014'!I58+'Ajuste Definitivo 2013'!I58+'3er Ajuste 2013'!I58</f>
        <v>43139</v>
      </c>
      <c r="J58" s="23">
        <f>+'abril 2014'!J58+'mayo 2014'!J58+'junio 2014'!J58+'1er ajuste 2014'!J58+'Ajuste Definitivo 2013'!J58+'3er Ajuste 2013'!J58</f>
        <v>2001.5</v>
      </c>
      <c r="K58" s="23">
        <f>+'abril 2014'!K58+'mayo 2014'!K58+'junio 2014'!K58+'1er ajuste 2014'!K58+'Ajuste Definitivo 2013'!K58+'3er Ajuste 2013'!K58</f>
        <v>453.4</v>
      </c>
      <c r="L58" s="23">
        <f>+'abril 2014'!L58+'mayo 2014'!L58+'junio 2014'!L58</f>
        <v>0</v>
      </c>
      <c r="M58" s="12">
        <f>+'abril 2014'!M58+'mayo 2014'!M58+'junio 2014'!M58</f>
        <v>0</v>
      </c>
    </row>
    <row r="59" spans="1:13" x14ac:dyDescent="0.2">
      <c r="A59" s="13" t="s">
        <v>102</v>
      </c>
      <c r="B59" s="11" t="s">
        <v>103</v>
      </c>
      <c r="C59" s="23">
        <f>+'abril 2014'!C59+'mayo 2014'!C59+'junio 2014'!C59+'1er ajuste 2014'!C59+'Ajuste Definitivo 2013'!C59+'3er Ajuste 2013'!C59</f>
        <v>934289.32</v>
      </c>
      <c r="D59" s="23">
        <f>+'abril 2014'!D59+'mayo 2014'!D59+'junio 2014'!D59+'1er ajuste 2014'!D59+'Ajuste Definitivo 2013'!D59+'3er Ajuste 2013'!D59</f>
        <v>378414</v>
      </c>
      <c r="E59" s="23">
        <f>+'abril 2014'!E59+'mayo 2014'!E59+'junio 2014'!E59+'1er ajuste 2014'!E59+'Ajuste Definitivo 2013'!E59+'3er Ajuste 2013'!E59</f>
        <v>13261.01</v>
      </c>
      <c r="F59" s="23">
        <f>+'abril 2014'!F59+'mayo 2014'!F59+'junio 2014'!F59+'1er ajuste 2014'!F59+'Ajuste Definitivo 2013'!F59+'3er Ajuste 2013'!F59</f>
        <v>40909.9</v>
      </c>
      <c r="G59" s="23">
        <f>+'abril 2014'!G59+'mayo 2014'!G59+'junio 2014'!G59+'1er ajuste 2014'!G59+'Ajuste Definitivo 2013'!G59+'3er Ajuste 2013'!G59</f>
        <v>31190</v>
      </c>
      <c r="H59" s="23">
        <f>+'abril 2014'!H59+'mayo 2014'!H59+'junio 2014'!H59+'1er ajuste 2014'!H59+'Ajuste Definitivo 2013'!H59+'3er Ajuste 2013'!H59</f>
        <v>3940.8</v>
      </c>
      <c r="I59" s="23">
        <f>+'abril 2014'!I59+'mayo 2014'!I59+'junio 2014'!I59+'1er ajuste 2014'!I59+'Ajuste Definitivo 2013'!I59+'3er Ajuste 2013'!I59</f>
        <v>27231</v>
      </c>
      <c r="J59" s="23">
        <f>+'abril 2014'!J59+'mayo 2014'!J59+'junio 2014'!J59+'1er ajuste 2014'!J59+'Ajuste Definitivo 2013'!J59+'3er Ajuste 2013'!J59</f>
        <v>1821.15</v>
      </c>
      <c r="K59" s="23">
        <f>+'abril 2014'!K59+'mayo 2014'!K59+'junio 2014'!K59+'1er ajuste 2014'!K59+'Ajuste Definitivo 2013'!K59+'3er Ajuste 2013'!K59</f>
        <v>407.62</v>
      </c>
      <c r="L59" s="23">
        <f>+'abril 2014'!L59+'mayo 2014'!L59+'junio 2014'!L59</f>
        <v>0</v>
      </c>
      <c r="M59" s="12">
        <f>+'abril 2014'!M59+'mayo 2014'!M59+'junio 2014'!M59</f>
        <v>0</v>
      </c>
    </row>
    <row r="60" spans="1:13" x14ac:dyDescent="0.2">
      <c r="A60" s="13" t="s">
        <v>104</v>
      </c>
      <c r="B60" s="11" t="s">
        <v>105</v>
      </c>
      <c r="C60" s="23">
        <f>+'abril 2014'!C60+'mayo 2014'!C60+'junio 2014'!C60+'1er ajuste 2014'!C60+'Ajuste Definitivo 2013'!C60+'3er Ajuste 2013'!C60</f>
        <v>149205.19999999998</v>
      </c>
      <c r="D60" s="23">
        <f>+'abril 2014'!D60+'mayo 2014'!D60+'junio 2014'!D60+'1er ajuste 2014'!D60+'Ajuste Definitivo 2013'!D60+'3er Ajuste 2013'!D60</f>
        <v>89889</v>
      </c>
      <c r="E60" s="23">
        <f>+'abril 2014'!E60+'mayo 2014'!E60+'junio 2014'!E60+'1er ajuste 2014'!E60+'Ajuste Definitivo 2013'!E60+'3er Ajuste 2013'!E60</f>
        <v>2033.7</v>
      </c>
      <c r="F60" s="23">
        <f>+'abril 2014'!F60+'mayo 2014'!F60+'junio 2014'!F60+'1er ajuste 2014'!F60+'Ajuste Definitivo 2013'!F60+'3er Ajuste 2013'!F60</f>
        <v>6017.6</v>
      </c>
      <c r="G60" s="23">
        <f>+'abril 2014'!G60+'mayo 2014'!G60+'junio 2014'!G60+'1er ajuste 2014'!G60+'Ajuste Definitivo 2013'!G60+'3er Ajuste 2013'!G60</f>
        <v>784</v>
      </c>
      <c r="H60" s="23">
        <f>+'abril 2014'!H60+'mayo 2014'!H60+'junio 2014'!H60+'1er ajuste 2014'!H60+'Ajuste Definitivo 2013'!H60+'3er Ajuste 2013'!H60</f>
        <v>596.4</v>
      </c>
      <c r="I60" s="23">
        <f>+'abril 2014'!I60+'mayo 2014'!I60+'junio 2014'!I60+'1er ajuste 2014'!I60+'Ajuste Definitivo 2013'!I60+'3er Ajuste 2013'!I60</f>
        <v>1411</v>
      </c>
      <c r="J60" s="23">
        <f>+'abril 2014'!J60+'mayo 2014'!J60+'junio 2014'!J60+'1er ajuste 2014'!J60+'Ajuste Definitivo 2013'!J60+'3er Ajuste 2013'!J60</f>
        <v>291.2</v>
      </c>
      <c r="K60" s="23">
        <f>+'abril 2014'!K60+'mayo 2014'!K60+'junio 2014'!K60+'1er ajuste 2014'!K60+'Ajuste Definitivo 2013'!K60+'3er Ajuste 2013'!K60</f>
        <v>60.6</v>
      </c>
      <c r="L60" s="23">
        <f>+'abril 2014'!L60+'mayo 2014'!L60+'junio 2014'!L60</f>
        <v>0</v>
      </c>
      <c r="M60" s="12">
        <f>+'abril 2014'!M60+'mayo 2014'!M60+'junio 2014'!M60</f>
        <v>0</v>
      </c>
    </row>
    <row r="61" spans="1:13" x14ac:dyDescent="0.2">
      <c r="A61" s="13" t="s">
        <v>106</v>
      </c>
      <c r="B61" s="11" t="s">
        <v>107</v>
      </c>
      <c r="C61" s="23">
        <f>+'abril 2014'!C61+'mayo 2014'!C61+'junio 2014'!C61+'1er ajuste 2014'!C61+'Ajuste Definitivo 2013'!C61+'3er Ajuste 2013'!C61</f>
        <v>374815.98</v>
      </c>
      <c r="D61" s="23">
        <f>+'abril 2014'!D61+'mayo 2014'!D61+'junio 2014'!D61+'1er ajuste 2014'!D61+'Ajuste Definitivo 2013'!D61+'3er Ajuste 2013'!D61</f>
        <v>182869</v>
      </c>
      <c r="E61" s="23">
        <f>+'abril 2014'!E61+'mayo 2014'!E61+'junio 2014'!E61+'1er ajuste 2014'!E61+'Ajuste Definitivo 2013'!E61+'3er Ajuste 2013'!E61</f>
        <v>5123.25</v>
      </c>
      <c r="F61" s="23">
        <f>+'abril 2014'!F61+'mayo 2014'!F61+'junio 2014'!F61+'1er ajuste 2014'!F61+'Ajuste Definitivo 2013'!F61+'3er Ajuste 2013'!F61</f>
        <v>15411.97</v>
      </c>
      <c r="G61" s="23">
        <f>+'abril 2014'!G61+'mayo 2014'!G61+'junio 2014'!G61+'1er ajuste 2014'!G61+'Ajuste Definitivo 2013'!G61+'3er Ajuste 2013'!G61</f>
        <v>13503</v>
      </c>
      <c r="H61" s="23">
        <f>+'abril 2014'!H61+'mayo 2014'!H61+'junio 2014'!H61+'1er ajuste 2014'!H61+'Ajuste Definitivo 2013'!H61+'3er Ajuste 2013'!H61</f>
        <v>1517.68</v>
      </c>
      <c r="I61" s="23">
        <f>+'abril 2014'!I61+'mayo 2014'!I61+'junio 2014'!I61+'1er ajuste 2014'!I61+'Ajuste Definitivo 2013'!I61+'3er Ajuste 2013'!I61</f>
        <v>6803</v>
      </c>
      <c r="J61" s="23">
        <f>+'abril 2014'!J61+'mayo 2014'!J61+'junio 2014'!J61+'1er ajuste 2014'!J61+'Ajuste Definitivo 2013'!J61+'3er Ajuste 2013'!J61</f>
        <v>733.71</v>
      </c>
      <c r="K61" s="23">
        <f>+'abril 2014'!K61+'mayo 2014'!K61+'junio 2014'!K61+'1er ajuste 2014'!K61+'Ajuste Definitivo 2013'!K61+'3er Ajuste 2013'!K61</f>
        <v>153.61000000000001</v>
      </c>
      <c r="L61" s="23">
        <f>+'abril 2014'!L61+'mayo 2014'!L61+'junio 2014'!L61</f>
        <v>0</v>
      </c>
      <c r="M61" s="12">
        <f>+'abril 2014'!M61+'mayo 2014'!M61+'junio 2014'!M61</f>
        <v>0</v>
      </c>
    </row>
    <row r="62" spans="1:13" x14ac:dyDescent="0.2">
      <c r="A62" s="13" t="s">
        <v>108</v>
      </c>
      <c r="B62" s="11" t="s">
        <v>109</v>
      </c>
      <c r="C62" s="23">
        <f>+'abril 2014'!C62+'mayo 2014'!C62+'junio 2014'!C62+'1er ajuste 2014'!C62+'Ajuste Definitivo 2013'!C62+'3er Ajuste 2013'!C62</f>
        <v>307680.3</v>
      </c>
      <c r="D62" s="23">
        <f>+'abril 2014'!D62+'mayo 2014'!D62+'junio 2014'!D62+'1er ajuste 2014'!D62+'Ajuste Definitivo 2013'!D62+'3er Ajuste 2013'!D62</f>
        <v>140673</v>
      </c>
      <c r="E62" s="23">
        <f>+'abril 2014'!E62+'mayo 2014'!E62+'junio 2014'!E62+'1er ajuste 2014'!E62+'Ajuste Definitivo 2013'!E62+'3er Ajuste 2013'!E62</f>
        <v>4210.3999999999996</v>
      </c>
      <c r="F62" s="23">
        <f>+'abril 2014'!F62+'mayo 2014'!F62+'junio 2014'!F62+'1er ajuste 2014'!F62+'Ajuste Definitivo 2013'!F62+'3er Ajuste 2013'!F62</f>
        <v>12658.8</v>
      </c>
      <c r="G62" s="23">
        <f>+'abril 2014'!G62+'mayo 2014'!G62+'junio 2014'!G62+'1er ajuste 2014'!G62+'Ajuste Definitivo 2013'!G62+'3er Ajuste 2013'!G62</f>
        <v>10549</v>
      </c>
      <c r="H62" s="23">
        <f>+'abril 2014'!H62+'mayo 2014'!H62+'junio 2014'!H62+'1er ajuste 2014'!H62+'Ajuste Definitivo 2013'!H62+'3er Ajuste 2013'!H62</f>
        <v>1247.0999999999999</v>
      </c>
      <c r="I62" s="23">
        <f>+'abril 2014'!I62+'mayo 2014'!I62+'junio 2014'!I62+'1er ajuste 2014'!I62+'Ajuste Definitivo 2013'!I62+'3er Ajuste 2013'!I62</f>
        <v>5922</v>
      </c>
      <c r="J62" s="23">
        <f>+'abril 2014'!J62+'mayo 2014'!J62+'junio 2014'!J62+'1er ajuste 2014'!J62+'Ajuste Definitivo 2013'!J62+'3er Ajuste 2013'!J62</f>
        <v>603.20000000000005</v>
      </c>
      <c r="K62" s="23">
        <f>+'abril 2014'!K62+'mayo 2014'!K62+'junio 2014'!K62+'1er ajuste 2014'!K62+'Ajuste Definitivo 2013'!K62+'3er Ajuste 2013'!K62</f>
        <v>127.6</v>
      </c>
      <c r="L62" s="23">
        <f>+'abril 2014'!L62+'mayo 2014'!L62+'junio 2014'!L62</f>
        <v>0</v>
      </c>
      <c r="M62" s="12">
        <f>+'abril 2014'!M62+'mayo 2014'!M62+'junio 2014'!M62</f>
        <v>0</v>
      </c>
    </row>
    <row r="63" spans="1:13" x14ac:dyDescent="0.2">
      <c r="A63" s="13" t="s">
        <v>110</v>
      </c>
      <c r="B63" s="11" t="s">
        <v>111</v>
      </c>
      <c r="C63" s="23">
        <f>+'abril 2014'!C63+'mayo 2014'!C63+'junio 2014'!C63+'1er ajuste 2014'!C63+'Ajuste Definitivo 2013'!C63+'3er Ajuste 2013'!C63</f>
        <v>851801.53</v>
      </c>
      <c r="D63" s="23">
        <f>+'abril 2014'!D63+'mayo 2014'!D63+'junio 2014'!D63+'1er ajuste 2014'!D63+'Ajuste Definitivo 2013'!D63+'3er Ajuste 2013'!D63</f>
        <v>286934</v>
      </c>
      <c r="E63" s="23">
        <f>+'abril 2014'!E63+'mayo 2014'!E63+'junio 2014'!E63+'1er ajuste 2014'!E63+'Ajuste Definitivo 2013'!E63+'3er Ajuste 2013'!E63</f>
        <v>12529.46</v>
      </c>
      <c r="F63" s="23">
        <f>+'abril 2014'!F63+'mayo 2014'!F63+'junio 2014'!F63+'1er ajuste 2014'!F63+'Ajuste Definitivo 2013'!F63+'3er Ajuste 2013'!F63</f>
        <v>38050.65</v>
      </c>
      <c r="G63" s="23">
        <f>+'abril 2014'!G63+'mayo 2014'!G63+'junio 2014'!G63+'1er ajuste 2014'!G63+'Ajuste Definitivo 2013'!G63+'3er Ajuste 2013'!G63</f>
        <v>37581</v>
      </c>
      <c r="H63" s="23">
        <f>+'abril 2014'!H63+'mayo 2014'!H63+'junio 2014'!H63+'1er ajuste 2014'!H63+'Ajuste Definitivo 2013'!H63+'3er Ajuste 2013'!H63</f>
        <v>3633.12</v>
      </c>
      <c r="I63" s="23">
        <f>+'abril 2014'!I63+'mayo 2014'!I63+'junio 2014'!I63+'1er ajuste 2014'!I63+'Ajuste Definitivo 2013'!I63+'3er Ajuste 2013'!I63</f>
        <v>36941</v>
      </c>
      <c r="J63" s="23">
        <f>+'abril 2014'!J63+'mayo 2014'!J63+'junio 2014'!J63+'1er ajuste 2014'!J63+'Ajuste Definitivo 2013'!J63+'3er Ajuste 2013'!J63</f>
        <v>1640.52</v>
      </c>
      <c r="K63" s="23">
        <f>+'abril 2014'!K63+'mayo 2014'!K63+'junio 2014'!K63+'1er ajuste 2014'!K63+'Ajuste Definitivo 2013'!K63+'3er Ajuste 2013'!K63</f>
        <v>379.12</v>
      </c>
      <c r="L63" s="23">
        <f>+'abril 2014'!L63+'mayo 2014'!L63+'junio 2014'!L63</f>
        <v>0</v>
      </c>
      <c r="M63" s="12">
        <f>+'abril 2014'!M63+'mayo 2014'!M63+'junio 2014'!M63</f>
        <v>0</v>
      </c>
    </row>
    <row r="64" spans="1:13" x14ac:dyDescent="0.2">
      <c r="A64" s="13" t="s">
        <v>112</v>
      </c>
      <c r="B64" s="11" t="s">
        <v>113</v>
      </c>
      <c r="C64" s="23">
        <f>+'abril 2014'!C64+'mayo 2014'!C64+'junio 2014'!C64+'1er ajuste 2014'!C64+'Ajuste Definitivo 2013'!C64+'3er Ajuste 2013'!C64</f>
        <v>782879</v>
      </c>
      <c r="D64" s="23">
        <f>+'abril 2014'!D64+'mayo 2014'!D64+'junio 2014'!D64+'1er ajuste 2014'!D64+'Ajuste Definitivo 2013'!D64+'3er Ajuste 2013'!D64</f>
        <v>320000</v>
      </c>
      <c r="E64" s="23">
        <f>+'abril 2014'!E64+'mayo 2014'!E64+'junio 2014'!E64+'1er ajuste 2014'!E64+'Ajuste Definitivo 2013'!E64+'3er Ajuste 2013'!E64</f>
        <v>10904.5</v>
      </c>
      <c r="F64" s="23">
        <f>+'abril 2014'!F64+'mayo 2014'!F64+'junio 2014'!F64+'1er ajuste 2014'!F64+'Ajuste Definitivo 2013'!F64+'3er Ajuste 2013'!F64</f>
        <v>33177.9</v>
      </c>
      <c r="G64" s="23">
        <f>+'abril 2014'!G64+'mayo 2014'!G64+'junio 2014'!G64+'1er ajuste 2014'!G64+'Ajuste Definitivo 2013'!G64+'3er Ajuste 2013'!G64</f>
        <v>46127</v>
      </c>
      <c r="H64" s="23">
        <f>+'abril 2014'!H64+'mayo 2014'!H64+'junio 2014'!H64+'1er ajuste 2014'!H64+'Ajuste Definitivo 2013'!H64+'3er Ajuste 2013'!H64</f>
        <v>3233.3</v>
      </c>
      <c r="I64" s="23">
        <f>+'abril 2014'!I64+'mayo 2014'!I64+'junio 2014'!I64+'1er ajuste 2014'!I64+'Ajuste Definitivo 2013'!I64+'3er Ajuste 2013'!I64</f>
        <v>23185</v>
      </c>
      <c r="J64" s="23">
        <f>+'abril 2014'!J64+'mayo 2014'!J64+'junio 2014'!J64+'1er ajuste 2014'!J64+'Ajuste Definitivo 2013'!J64+'3er Ajuste 2013'!J64</f>
        <v>1529.5</v>
      </c>
      <c r="K64" s="23">
        <f>+'abril 2014'!K64+'mayo 2014'!K64+'junio 2014'!K64+'1er ajuste 2014'!K64+'Ajuste Definitivo 2013'!K64+'3er Ajuste 2013'!K64</f>
        <v>331.4</v>
      </c>
      <c r="L64" s="23">
        <f>+'abril 2014'!L64+'mayo 2014'!L64+'junio 2014'!L64</f>
        <v>0</v>
      </c>
      <c r="M64" s="12">
        <f>+'abril 2014'!M64+'mayo 2014'!M64+'junio 2014'!M64</f>
        <v>0</v>
      </c>
    </row>
    <row r="65" spans="1:13" x14ac:dyDescent="0.2">
      <c r="A65" s="13" t="s">
        <v>114</v>
      </c>
      <c r="B65" s="11" t="s">
        <v>115</v>
      </c>
      <c r="C65" s="23">
        <f>+'abril 2014'!C65+'mayo 2014'!C65+'junio 2014'!C65+'1er ajuste 2014'!C65+'Ajuste Definitivo 2013'!C65+'3er Ajuste 2013'!C65</f>
        <v>1115540.3500000001</v>
      </c>
      <c r="D65" s="23">
        <f>+'abril 2014'!D65+'mayo 2014'!D65+'junio 2014'!D65+'1er ajuste 2014'!D65+'Ajuste Definitivo 2013'!D65+'3er Ajuste 2013'!D65</f>
        <v>405057</v>
      </c>
      <c r="E65" s="23">
        <f>+'abril 2014'!E65+'mayo 2014'!E65+'junio 2014'!E65+'1er ajuste 2014'!E65+'Ajuste Definitivo 2013'!E65+'3er Ajuste 2013'!E65</f>
        <v>15584.61</v>
      </c>
      <c r="F65" s="23">
        <f>+'abril 2014'!F65+'mayo 2014'!F65+'junio 2014'!F65+'1er ajuste 2014'!F65+'Ajuste Definitivo 2013'!F65+'3er Ajuste 2013'!F65</f>
        <v>47752.65</v>
      </c>
      <c r="G65" s="23">
        <f>+'abril 2014'!G65+'mayo 2014'!G65+'junio 2014'!G65+'1er ajuste 2014'!G65+'Ajuste Definitivo 2013'!G65+'3er Ajuste 2013'!G65</f>
        <v>55382</v>
      </c>
      <c r="H65" s="23">
        <f>+'abril 2014'!H65+'mayo 2014'!H65+'junio 2014'!H65+'1er ajuste 2014'!H65+'Ajuste Definitivo 2013'!H65+'3er Ajuste 2013'!H65</f>
        <v>4637.05</v>
      </c>
      <c r="I65" s="23">
        <f>+'abril 2014'!I65+'mayo 2014'!I65+'junio 2014'!I65+'1er ajuste 2014'!I65+'Ajuste Definitivo 2013'!I65+'3er Ajuste 2013'!I65</f>
        <v>33740</v>
      </c>
      <c r="J65" s="23">
        <f>+'abril 2014'!J65+'mayo 2014'!J65+'junio 2014'!J65+'1er ajuste 2014'!J65+'Ajuste Definitivo 2013'!J65+'3er Ajuste 2013'!J65</f>
        <v>2182.23</v>
      </c>
      <c r="K65" s="23">
        <f>+'abril 2014'!K65+'mayo 2014'!K65+'junio 2014'!K65+'1er ajuste 2014'!K65+'Ajuste Definitivo 2013'!K65+'3er Ajuste 2013'!K65</f>
        <v>476.11</v>
      </c>
      <c r="L65" s="23">
        <f>+'abril 2014'!L65+'mayo 2014'!L65+'junio 2014'!L65</f>
        <v>0</v>
      </c>
      <c r="M65" s="12">
        <f>+'abril 2014'!M65+'mayo 2014'!M65+'junio 2014'!M65</f>
        <v>0</v>
      </c>
    </row>
    <row r="66" spans="1:13" x14ac:dyDescent="0.2">
      <c r="A66" s="13" t="s">
        <v>116</v>
      </c>
      <c r="B66" s="11" t="s">
        <v>117</v>
      </c>
      <c r="C66" s="23">
        <f>+'abril 2014'!C66+'mayo 2014'!C66+'junio 2014'!C66+'1er ajuste 2014'!C66+'Ajuste Definitivo 2013'!C66+'3er Ajuste 2013'!C66</f>
        <v>967384.1</v>
      </c>
      <c r="D66" s="23">
        <f>+'abril 2014'!D66+'mayo 2014'!D66+'junio 2014'!D66+'1er ajuste 2014'!D66+'Ajuste Definitivo 2013'!D66+'3er Ajuste 2013'!D66</f>
        <v>527331</v>
      </c>
      <c r="E66" s="23">
        <f>+'abril 2014'!E66+'mayo 2014'!E66+'junio 2014'!E66+'1er ajuste 2014'!E66+'Ajuste Definitivo 2013'!E66+'3er Ajuste 2013'!E66</f>
        <v>12966.7</v>
      </c>
      <c r="F66" s="23">
        <f>+'abril 2014'!F66+'mayo 2014'!F66+'junio 2014'!F66+'1er ajuste 2014'!F66+'Ajuste Definitivo 2013'!F66+'3er Ajuste 2013'!F66</f>
        <v>38500.5</v>
      </c>
      <c r="G66" s="23">
        <f>+'abril 2014'!G66+'mayo 2014'!G66+'junio 2014'!G66+'1er ajuste 2014'!G66+'Ajuste Definitivo 2013'!G66+'3er Ajuste 2013'!G66</f>
        <v>10697</v>
      </c>
      <c r="H66" s="23">
        <f>+'abril 2014'!H66+'mayo 2014'!H66+'junio 2014'!H66+'1er ajuste 2014'!H66+'Ajuste Definitivo 2013'!H66+'3er Ajuste 2013'!H66</f>
        <v>3838.9</v>
      </c>
      <c r="I66" s="23">
        <f>+'abril 2014'!I66+'mayo 2014'!I66+'junio 2014'!I66+'1er ajuste 2014'!I66+'Ajuste Definitivo 2013'!I66+'3er Ajuste 2013'!I66</f>
        <v>6164</v>
      </c>
      <c r="J66" s="23">
        <f>+'abril 2014'!J66+'mayo 2014'!J66+'junio 2014'!J66+'1er ajuste 2014'!J66+'Ajuste Definitivo 2013'!J66+'3er Ajuste 2013'!J66</f>
        <v>1899.6</v>
      </c>
      <c r="K66" s="23">
        <f>+'abril 2014'!K66+'mayo 2014'!K66+'junio 2014'!K66+'1er ajuste 2014'!K66+'Ajuste Definitivo 2013'!K66+'3er Ajuste 2013'!K66</f>
        <v>386.7</v>
      </c>
      <c r="L66" s="23">
        <f>+'abril 2014'!L66+'mayo 2014'!L66+'junio 2014'!L66</f>
        <v>0</v>
      </c>
      <c r="M66" s="12">
        <f>+'abril 2014'!M66+'mayo 2014'!M66+'junio 2014'!M66</f>
        <v>0</v>
      </c>
    </row>
    <row r="67" spans="1:13" x14ac:dyDescent="0.2">
      <c r="A67" s="13" t="s">
        <v>118</v>
      </c>
      <c r="B67" s="11" t="s">
        <v>119</v>
      </c>
      <c r="C67" s="23">
        <f>+'abril 2014'!C67+'mayo 2014'!C67+'junio 2014'!C67+'1er ajuste 2014'!C67+'Ajuste Definitivo 2013'!C67+'3er Ajuste 2013'!C67</f>
        <v>241356.87</v>
      </c>
      <c r="D67" s="23">
        <f>+'abril 2014'!D67+'mayo 2014'!D67+'junio 2014'!D67+'1er ajuste 2014'!D67+'Ajuste Definitivo 2013'!D67+'3er Ajuste 2013'!D67</f>
        <v>128573</v>
      </c>
      <c r="E67" s="23">
        <f>+'abril 2014'!E67+'mayo 2014'!E67+'junio 2014'!E67+'1er ajuste 2014'!E67+'Ajuste Definitivo 2013'!E67+'3er Ajuste 2013'!E67</f>
        <v>3314.4700000000003</v>
      </c>
      <c r="F67" s="23">
        <f>+'abril 2014'!F67+'mayo 2014'!F67+'junio 2014'!F67+'1er ajuste 2014'!F67+'Ajuste Definitivo 2013'!F67+'3er Ajuste 2013'!F67</f>
        <v>10035.540000000001</v>
      </c>
      <c r="G67" s="23">
        <f>+'abril 2014'!G67+'mayo 2014'!G67+'junio 2014'!G67+'1er ajuste 2014'!G67+'Ajuste Definitivo 2013'!G67+'3er Ajuste 2013'!G67</f>
        <v>3595</v>
      </c>
      <c r="H67" s="23">
        <f>+'abril 2014'!H67+'mayo 2014'!H67+'junio 2014'!H67+'1er ajuste 2014'!H67+'Ajuste Definitivo 2013'!H67+'3er Ajuste 2013'!H67</f>
        <v>983.52</v>
      </c>
      <c r="I67" s="23">
        <f>+'abril 2014'!I67+'mayo 2014'!I67+'junio 2014'!I67+'1er ajuste 2014'!I67+'Ajuste Definitivo 2013'!I67+'3er Ajuste 2013'!I67</f>
        <v>3439</v>
      </c>
      <c r="J67" s="23">
        <f>+'abril 2014'!J67+'mayo 2014'!J67+'junio 2014'!J67+'1er ajuste 2014'!J67+'Ajuste Definitivo 2013'!J67+'3er Ajuste 2013'!J67</f>
        <v>473.81</v>
      </c>
      <c r="K67" s="23">
        <f>+'abril 2014'!K67+'mayo 2014'!K67+'junio 2014'!K67+'1er ajuste 2014'!K67+'Ajuste Definitivo 2013'!K67+'3er Ajuste 2013'!K67</f>
        <v>99.289999999999992</v>
      </c>
      <c r="L67" s="23">
        <f>+'abril 2014'!L67+'mayo 2014'!L67+'junio 2014'!L67</f>
        <v>0</v>
      </c>
      <c r="M67" s="12">
        <f>+'abril 2014'!M67+'mayo 2014'!M67+'junio 2014'!M67</f>
        <v>0</v>
      </c>
    </row>
    <row r="68" spans="1:13" x14ac:dyDescent="0.2">
      <c r="A68" s="13" t="s">
        <v>120</v>
      </c>
      <c r="B68" s="11" t="s">
        <v>121</v>
      </c>
      <c r="C68" s="23">
        <f>+'abril 2014'!C68+'mayo 2014'!C68+'junio 2014'!C68+'1er ajuste 2014'!C68+'Ajuste Definitivo 2013'!C68+'3er Ajuste 2013'!C68</f>
        <v>695404.93</v>
      </c>
      <c r="D68" s="23">
        <f>+'abril 2014'!D68+'mayo 2014'!D68+'junio 2014'!D68+'1er ajuste 2014'!D68+'Ajuste Definitivo 2013'!D68+'3er Ajuste 2013'!D68</f>
        <v>357728</v>
      </c>
      <c r="E68" s="23">
        <f>+'abril 2014'!E68+'mayo 2014'!E68+'junio 2014'!E68+'1er ajuste 2014'!E68+'Ajuste Definitivo 2013'!E68+'3er Ajuste 2013'!E68</f>
        <v>9756.2199999999993</v>
      </c>
      <c r="F68" s="23">
        <f>+'abril 2014'!F68+'mayo 2014'!F68+'junio 2014'!F68+'1er ajuste 2014'!F68+'Ajuste Definitivo 2013'!F68+'3er Ajuste 2013'!F68</f>
        <v>29872.260000000002</v>
      </c>
      <c r="G68" s="23">
        <f>+'abril 2014'!G68+'mayo 2014'!G68+'junio 2014'!G68+'1er ajuste 2014'!G68+'Ajuste Definitivo 2013'!G68+'3er Ajuste 2013'!G68</f>
        <v>32092</v>
      </c>
      <c r="H68" s="23">
        <f>+'abril 2014'!H68+'mayo 2014'!H68+'junio 2014'!H68+'1er ajuste 2014'!H68+'Ajuste Definitivo 2013'!H68+'3er Ajuste 2013'!H68</f>
        <v>2897.41</v>
      </c>
      <c r="I68" s="23">
        <f>+'abril 2014'!I68+'mayo 2014'!I68+'junio 2014'!I68+'1er ajuste 2014'!I68+'Ajuste Definitivo 2013'!I68+'3er Ajuste 2013'!I68</f>
        <v>20986</v>
      </c>
      <c r="J68" s="23">
        <f>+'abril 2014'!J68+'mayo 2014'!J68+'junio 2014'!J68+'1er ajuste 2014'!J68+'Ajuste Definitivo 2013'!J68+'3er Ajuste 2013'!J68</f>
        <v>1358.63</v>
      </c>
      <c r="K68" s="23">
        <f>+'abril 2014'!K68+'mayo 2014'!K68+'junio 2014'!K68+'1er ajuste 2014'!K68+'Ajuste Definitivo 2013'!K68+'3er Ajuste 2013'!K68</f>
        <v>298.14999999999998</v>
      </c>
      <c r="L68" s="23">
        <f>+'abril 2014'!L68+'mayo 2014'!L68+'junio 2014'!L68</f>
        <v>0</v>
      </c>
      <c r="M68" s="12">
        <f>+'abril 2014'!M68+'mayo 2014'!M68+'junio 2014'!M68</f>
        <v>0</v>
      </c>
    </row>
    <row r="69" spans="1:13" x14ac:dyDescent="0.2">
      <c r="A69" s="13" t="s">
        <v>122</v>
      </c>
      <c r="B69" s="11" t="s">
        <v>123</v>
      </c>
      <c r="C69" s="23">
        <f>+'abril 2014'!C69+'mayo 2014'!C69+'junio 2014'!C69+'1er ajuste 2014'!C69+'Ajuste Definitivo 2013'!C69+'3er Ajuste 2013'!C69</f>
        <v>325717.7</v>
      </c>
      <c r="D69" s="23">
        <f>+'abril 2014'!D69+'mayo 2014'!D69+'junio 2014'!D69+'1er ajuste 2014'!D69+'Ajuste Definitivo 2013'!D69+'3er Ajuste 2013'!D69</f>
        <v>117966</v>
      </c>
      <c r="E69" s="23">
        <f>+'abril 2014'!E69+'mayo 2014'!E69+'junio 2014'!E69+'1er ajuste 2014'!E69+'Ajuste Definitivo 2013'!E69+'3er Ajuste 2013'!E69</f>
        <v>4474.8</v>
      </c>
      <c r="F69" s="23">
        <f>+'abril 2014'!F69+'mayo 2014'!F69+'junio 2014'!F69+'1er ajuste 2014'!F69+'Ajuste Definitivo 2013'!F69+'3er Ajuste 2013'!F69</f>
        <v>13486.6</v>
      </c>
      <c r="G69" s="23">
        <f>+'abril 2014'!G69+'mayo 2014'!G69+'junio 2014'!G69+'1er ajuste 2014'!G69+'Ajuste Definitivo 2013'!G69+'3er Ajuste 2013'!G69</f>
        <v>13594</v>
      </c>
      <c r="H69" s="23">
        <f>+'abril 2014'!H69+'mayo 2014'!H69+'junio 2014'!H69+'1er ajuste 2014'!H69+'Ajuste Definitivo 2013'!H69+'3er Ajuste 2013'!H69</f>
        <v>1325.3</v>
      </c>
      <c r="I69" s="23">
        <f>+'abril 2014'!I69+'mayo 2014'!I69+'junio 2014'!I69+'1er ajuste 2014'!I69+'Ajuste Definitivo 2013'!I69+'3er Ajuste 2013'!I69</f>
        <v>7326</v>
      </c>
      <c r="J69" s="23">
        <f>+'abril 2014'!J69+'mayo 2014'!J69+'junio 2014'!J69+'1er ajuste 2014'!J69+'Ajuste Definitivo 2013'!J69+'3er Ajuste 2013'!J69</f>
        <v>636.9</v>
      </c>
      <c r="K69" s="23">
        <f>+'abril 2014'!K69+'mayo 2014'!K69+'junio 2014'!K69+'1er ajuste 2014'!K69+'Ajuste Definitivo 2013'!K69+'3er Ajuste 2013'!K69</f>
        <v>135.1</v>
      </c>
      <c r="L69" s="23">
        <f>+'abril 2014'!L69+'mayo 2014'!L69+'junio 2014'!L69</f>
        <v>0</v>
      </c>
      <c r="M69" s="12">
        <f>+'abril 2014'!M69+'mayo 2014'!M69+'junio 2014'!M69</f>
        <v>0</v>
      </c>
    </row>
    <row r="70" spans="1:13" x14ac:dyDescent="0.2">
      <c r="A70" s="13" t="s">
        <v>124</v>
      </c>
      <c r="B70" s="11" t="s">
        <v>125</v>
      </c>
      <c r="C70" s="23">
        <f>+'abril 2014'!C70+'mayo 2014'!C70+'junio 2014'!C70+'1er ajuste 2014'!C70+'Ajuste Definitivo 2013'!C70+'3er Ajuste 2013'!C70</f>
        <v>8666545.4000000004</v>
      </c>
      <c r="D70" s="23">
        <f>+'abril 2014'!D70+'mayo 2014'!D70+'junio 2014'!D70+'1er ajuste 2014'!D70+'Ajuste Definitivo 2013'!D70+'3er Ajuste 2013'!D70</f>
        <v>3678806</v>
      </c>
      <c r="E70" s="23">
        <f>+'abril 2014'!E70+'mayo 2014'!E70+'junio 2014'!E70+'1er ajuste 2014'!E70+'Ajuste Definitivo 2013'!E70+'3er Ajuste 2013'!E70</f>
        <v>123968.40000000001</v>
      </c>
      <c r="F70" s="23">
        <f>+'abril 2014'!F70+'mayo 2014'!F70+'junio 2014'!F70+'1er ajuste 2014'!F70+'Ajuste Definitivo 2013'!F70+'3er Ajuste 2013'!F70</f>
        <v>385906.5</v>
      </c>
      <c r="G70" s="23">
        <f>+'abril 2014'!G70+'mayo 2014'!G70+'junio 2014'!G70+'1er ajuste 2014'!G70+'Ajuste Definitivo 2013'!G70+'3er Ajuste 2013'!G70</f>
        <v>322187</v>
      </c>
      <c r="H70" s="23">
        <f>+'abril 2014'!H70+'mayo 2014'!H70+'junio 2014'!H70+'1er ajuste 2014'!H70+'Ajuste Definitivo 2013'!H70+'3er Ajuste 2013'!H70</f>
        <v>36965.199999999997</v>
      </c>
      <c r="I70" s="23">
        <f>+'abril 2014'!I70+'mayo 2014'!I70+'junio 2014'!I70+'1er ajuste 2014'!I70+'Ajuste Definitivo 2013'!I70+'3er Ajuste 2013'!I70</f>
        <v>290728</v>
      </c>
      <c r="J70" s="23">
        <f>+'abril 2014'!J70+'mayo 2014'!J70+'junio 2014'!J70+'1er ajuste 2014'!J70+'Ajuste Definitivo 2013'!J70+'3er Ajuste 2013'!J70</f>
        <v>16891.8</v>
      </c>
      <c r="K70" s="23">
        <f>+'abril 2014'!K70+'mayo 2014'!K70+'junio 2014'!K70+'1er ajuste 2014'!K70+'Ajuste Definitivo 2013'!K70+'3er Ajuste 2013'!K70</f>
        <v>3834.6</v>
      </c>
      <c r="L70" s="23">
        <f>+'abril 2014'!L70+'mayo 2014'!L70+'junio 2014'!L70</f>
        <v>0</v>
      </c>
      <c r="M70" s="12">
        <f>+'abril 2014'!M70+'mayo 2014'!M70+'junio 2014'!M70</f>
        <v>0</v>
      </c>
    </row>
    <row r="71" spans="1:13" x14ac:dyDescent="0.2">
      <c r="A71" s="13" t="s">
        <v>126</v>
      </c>
      <c r="B71" s="11" t="s">
        <v>127</v>
      </c>
      <c r="C71" s="23">
        <f>+'abril 2014'!C71+'mayo 2014'!C71+'junio 2014'!C71+'1er ajuste 2014'!C71+'Ajuste Definitivo 2013'!C71+'3er Ajuste 2013'!C71</f>
        <v>1867810.5</v>
      </c>
      <c r="D71" s="23">
        <f>+'abril 2014'!D71+'mayo 2014'!D71+'junio 2014'!D71+'1er ajuste 2014'!D71+'Ajuste Definitivo 2013'!D71+'3er Ajuste 2013'!D71</f>
        <v>295299</v>
      </c>
      <c r="E71" s="23">
        <f>+'abril 2014'!E71+'mayo 2014'!E71+'junio 2014'!E71+'1er ajuste 2014'!E71+'Ajuste Definitivo 2013'!E71+'3er Ajuste 2013'!E71</f>
        <v>26195.599999999999</v>
      </c>
      <c r="F71" s="23">
        <f>+'abril 2014'!F71+'mayo 2014'!F71+'junio 2014'!F71+'1er ajuste 2014'!F71+'Ajuste Definitivo 2013'!F71+'3er Ajuste 2013'!F71</f>
        <v>79911.899999999994</v>
      </c>
      <c r="G71" s="23">
        <f>+'abril 2014'!G71+'mayo 2014'!G71+'junio 2014'!G71+'1er ajuste 2014'!G71+'Ajuste Definitivo 2013'!G71+'3er Ajuste 2013'!G71</f>
        <v>140894</v>
      </c>
      <c r="H71" s="23">
        <f>+'abril 2014'!H71+'mayo 2014'!H71+'junio 2014'!H71+'1er ajuste 2014'!H71+'Ajuste Definitivo 2013'!H71+'3er Ajuste 2013'!H71</f>
        <v>7759.6</v>
      </c>
      <c r="I71" s="23">
        <f>+'abril 2014'!I71+'mayo 2014'!I71+'junio 2014'!I71+'1er ajuste 2014'!I71+'Ajuste Definitivo 2013'!I71+'3er Ajuste 2013'!I71</f>
        <v>67829</v>
      </c>
      <c r="J71" s="23">
        <f>+'abril 2014'!J71+'mayo 2014'!J71+'junio 2014'!J71+'1er ajuste 2014'!J71+'Ajuste Definitivo 2013'!J71+'3er Ajuste 2013'!J71</f>
        <v>3645.3</v>
      </c>
      <c r="K71" s="23">
        <f>+'abril 2014'!K71+'mayo 2014'!K71+'junio 2014'!K71+'1er ajuste 2014'!K71+'Ajuste Definitivo 2013'!K71+'3er Ajuste 2013'!K71</f>
        <v>795.6</v>
      </c>
      <c r="L71" s="23">
        <f>+'abril 2014'!L71+'mayo 2014'!L71+'junio 2014'!L71</f>
        <v>0</v>
      </c>
      <c r="M71" s="12">
        <f>+'abril 2014'!M71+'mayo 2014'!M71+'junio 2014'!M71</f>
        <v>0</v>
      </c>
    </row>
    <row r="72" spans="1:13" x14ac:dyDescent="0.2">
      <c r="A72" s="13" t="s">
        <v>128</v>
      </c>
      <c r="B72" s="11" t="s">
        <v>129</v>
      </c>
      <c r="C72" s="23">
        <f>+'abril 2014'!C72+'mayo 2014'!C72+'junio 2014'!C72+'1er ajuste 2014'!C72+'Ajuste Definitivo 2013'!C72+'3er Ajuste 2013'!C72</f>
        <v>7467860.8399999999</v>
      </c>
      <c r="D72" s="23">
        <f>+'abril 2014'!D72+'mayo 2014'!D72+'junio 2014'!D72+'1er ajuste 2014'!D72+'Ajuste Definitivo 2013'!D72+'3er Ajuste 2013'!D72</f>
        <v>3238505</v>
      </c>
      <c r="E72" s="23">
        <f>+'abril 2014'!E72+'mayo 2014'!E72+'junio 2014'!E72+'1er ajuste 2014'!E72+'Ajuste Definitivo 2013'!E72+'3er Ajuste 2013'!E72</f>
        <v>104950.76</v>
      </c>
      <c r="F72" s="23">
        <f>+'abril 2014'!F72+'mayo 2014'!F72+'junio 2014'!F72+'1er ajuste 2014'!F72+'Ajuste Definitivo 2013'!F72+'3er Ajuste 2013'!F72</f>
        <v>322716.75</v>
      </c>
      <c r="G72" s="23">
        <f>+'abril 2014'!G72+'mayo 2014'!G72+'junio 2014'!G72+'1er ajuste 2014'!G72+'Ajuste Definitivo 2013'!G72+'3er Ajuste 2013'!G72</f>
        <v>376924</v>
      </c>
      <c r="H72" s="23">
        <f>+'abril 2014'!H72+'mayo 2014'!H72+'junio 2014'!H72+'1er ajuste 2014'!H72+'Ajuste Definitivo 2013'!H72+'3er Ajuste 2013'!H72</f>
        <v>31234.68</v>
      </c>
      <c r="I72" s="23">
        <f>+'abril 2014'!I72+'mayo 2014'!I72+'junio 2014'!I72+'1er ajuste 2014'!I72+'Ajuste Definitivo 2013'!I72+'3er Ajuste 2013'!I72</f>
        <v>238655</v>
      </c>
      <c r="J72" s="23">
        <f>+'abril 2014'!J72+'mayo 2014'!J72+'junio 2014'!J72+'1er ajuste 2014'!J72+'Ajuste Definitivo 2013'!J72+'3er Ajuste 2013'!J72</f>
        <v>14588.09</v>
      </c>
      <c r="K72" s="23">
        <f>+'abril 2014'!K72+'mayo 2014'!K72+'junio 2014'!K72+'1er ajuste 2014'!K72+'Ajuste Definitivo 2013'!K72+'3er Ajuste 2013'!K72</f>
        <v>3213.68</v>
      </c>
      <c r="L72" s="23">
        <f>+'abril 2014'!L72+'mayo 2014'!L72+'junio 2014'!L72</f>
        <v>0</v>
      </c>
      <c r="M72" s="12">
        <f>+'abril 2014'!M72+'mayo 2014'!M72+'junio 2014'!M72</f>
        <v>0</v>
      </c>
    </row>
    <row r="73" spans="1:13" x14ac:dyDescent="0.2">
      <c r="A73" s="13" t="s">
        <v>130</v>
      </c>
      <c r="B73" s="11" t="s">
        <v>131</v>
      </c>
      <c r="C73" s="23">
        <f>+'abril 2014'!C73+'mayo 2014'!C73+'junio 2014'!C73+'1er ajuste 2014'!C73+'Ajuste Definitivo 2013'!C73+'3er Ajuste 2013'!C73</f>
        <v>573645.4</v>
      </c>
      <c r="D73" s="23">
        <f>+'abril 2014'!D73+'mayo 2014'!D73+'junio 2014'!D73+'1er ajuste 2014'!D73+'Ajuste Definitivo 2013'!D73+'3er Ajuste 2013'!D73</f>
        <v>235293</v>
      </c>
      <c r="E73" s="23">
        <f>+'abril 2014'!E73+'mayo 2014'!E73+'junio 2014'!E73+'1er ajuste 2014'!E73+'Ajuste Definitivo 2013'!E73+'3er Ajuste 2013'!E73</f>
        <v>7953.3</v>
      </c>
      <c r="F73" s="23">
        <f>+'abril 2014'!F73+'mayo 2014'!F73+'junio 2014'!F73+'1er ajuste 2014'!F73+'Ajuste Definitivo 2013'!F73+'3er Ajuste 2013'!F73</f>
        <v>24350.2</v>
      </c>
      <c r="G73" s="23">
        <f>+'abril 2014'!G73+'mayo 2014'!G73+'junio 2014'!G73+'1er ajuste 2014'!G73+'Ajuste Definitivo 2013'!G73+'3er Ajuste 2013'!G73</f>
        <v>27366</v>
      </c>
      <c r="H73" s="23">
        <f>+'abril 2014'!H73+'mayo 2014'!H73+'junio 2014'!H73+'1er ajuste 2014'!H73+'Ajuste Definitivo 2013'!H73+'3er Ajuste 2013'!H73</f>
        <v>2372.4</v>
      </c>
      <c r="I73" s="23">
        <f>+'abril 2014'!I73+'mayo 2014'!I73+'junio 2014'!I73+'1er ajuste 2014'!I73+'Ajuste Definitivo 2013'!I73+'3er Ajuste 2013'!I73</f>
        <v>14846</v>
      </c>
      <c r="J73" s="23">
        <f>+'abril 2014'!J73+'mayo 2014'!J73+'junio 2014'!J73+'1er ajuste 2014'!J73+'Ajuste Definitivo 2013'!J73+'3er Ajuste 2013'!J73</f>
        <v>1124.0999999999999</v>
      </c>
      <c r="K73" s="23">
        <f>+'abril 2014'!K73+'mayo 2014'!K73+'junio 2014'!K73+'1er ajuste 2014'!K73+'Ajuste Definitivo 2013'!K73+'3er Ajuste 2013'!K73</f>
        <v>243.5</v>
      </c>
      <c r="L73" s="23">
        <f>+'abril 2014'!L73+'mayo 2014'!L73+'junio 2014'!L73</f>
        <v>0</v>
      </c>
      <c r="M73" s="12">
        <f>+'abril 2014'!M73+'mayo 2014'!M73+'junio 2014'!M73</f>
        <v>0</v>
      </c>
    </row>
    <row r="74" spans="1:13" x14ac:dyDescent="0.2">
      <c r="A74" s="13" t="s">
        <v>132</v>
      </c>
      <c r="B74" s="11" t="s">
        <v>133</v>
      </c>
      <c r="C74" s="23">
        <f>+'abril 2014'!C74+'mayo 2014'!C74+'junio 2014'!C74+'1er ajuste 2014'!C74+'Ajuste Definitivo 2013'!C74+'3er Ajuste 2013'!C74</f>
        <v>769164.1</v>
      </c>
      <c r="D74" s="23">
        <f>+'abril 2014'!D74+'mayo 2014'!D74+'junio 2014'!D74+'1er ajuste 2014'!D74+'Ajuste Definitivo 2013'!D74+'3er Ajuste 2013'!D74</f>
        <v>313375</v>
      </c>
      <c r="E74" s="23">
        <f>+'abril 2014'!E74+'mayo 2014'!E74+'junio 2014'!E74+'1er ajuste 2014'!E74+'Ajuste Definitivo 2013'!E74+'3er Ajuste 2013'!E74</f>
        <v>10710.5</v>
      </c>
      <c r="F74" s="23">
        <f>+'abril 2014'!F74+'mayo 2014'!F74+'junio 2014'!F74+'1er ajuste 2014'!F74+'Ajuste Definitivo 2013'!F74+'3er Ajuste 2013'!F74</f>
        <v>32755.7</v>
      </c>
      <c r="G74" s="23">
        <f>+'abril 2014'!G74+'mayo 2014'!G74+'junio 2014'!G74+'1er ajuste 2014'!G74+'Ajuste Definitivo 2013'!G74+'3er Ajuste 2013'!G74</f>
        <v>26609</v>
      </c>
      <c r="H74" s="23">
        <f>+'abril 2014'!H74+'mayo 2014'!H74+'junio 2014'!H74+'1er ajuste 2014'!H74+'Ajuste Definitivo 2013'!H74+'3er Ajuste 2013'!H74</f>
        <v>3188</v>
      </c>
      <c r="I74" s="23">
        <f>+'abril 2014'!I74+'mayo 2014'!I74+'junio 2014'!I74+'1er ajuste 2014'!I74+'Ajuste Definitivo 2013'!I74+'3er Ajuste 2013'!I74</f>
        <v>17646</v>
      </c>
      <c r="J74" s="23">
        <f>+'abril 2014'!J74+'mayo 2014'!J74+'junio 2014'!J74+'1er ajuste 2014'!J74+'Ajuste Definitivo 2013'!J74+'3er Ajuste 2013'!J74</f>
        <v>1504.5</v>
      </c>
      <c r="K74" s="23">
        <f>+'abril 2014'!K74+'mayo 2014'!K74+'junio 2014'!K74+'1er ajuste 2014'!K74+'Ajuste Definitivo 2013'!K74+'3er Ajuste 2013'!K74</f>
        <v>326.3</v>
      </c>
      <c r="L74" s="23">
        <f>+'abril 2014'!L74+'mayo 2014'!L74+'junio 2014'!L74</f>
        <v>0</v>
      </c>
      <c r="M74" s="12">
        <f>+'abril 2014'!M74+'mayo 2014'!M74+'junio 2014'!M74</f>
        <v>0</v>
      </c>
    </row>
    <row r="75" spans="1:13" x14ac:dyDescent="0.2">
      <c r="A75" s="13" t="s">
        <v>134</v>
      </c>
      <c r="B75" s="11" t="s">
        <v>135</v>
      </c>
      <c r="C75" s="23">
        <f>+'abril 2014'!C75+'mayo 2014'!C75+'junio 2014'!C75+'1er ajuste 2014'!C75+'Ajuste Definitivo 2013'!C75+'3er Ajuste 2013'!C75</f>
        <v>247265.90000000002</v>
      </c>
      <c r="D75" s="23">
        <f>+'abril 2014'!D75+'mayo 2014'!D75+'junio 2014'!D75+'1er ajuste 2014'!D75+'Ajuste Definitivo 2013'!D75+'3er Ajuste 2013'!D75</f>
        <v>132151</v>
      </c>
      <c r="E75" s="23">
        <f>+'abril 2014'!E75+'mayo 2014'!E75+'junio 2014'!E75+'1er ajuste 2014'!E75+'Ajuste Definitivo 2013'!E75+'3er Ajuste 2013'!E75</f>
        <v>3384.7999999999997</v>
      </c>
      <c r="F75" s="23">
        <f>+'abril 2014'!F75+'mayo 2014'!F75+'junio 2014'!F75+'1er ajuste 2014'!F75+'Ajuste Definitivo 2013'!F75+'3er Ajuste 2013'!F75</f>
        <v>10192.1</v>
      </c>
      <c r="G75" s="23">
        <f>+'abril 2014'!G75+'mayo 2014'!G75+'junio 2014'!G75+'1er ajuste 2014'!G75+'Ajuste Definitivo 2013'!G75+'3er Ajuste 2013'!G75</f>
        <v>4896</v>
      </c>
      <c r="H75" s="23">
        <f>+'abril 2014'!H75+'mayo 2014'!H75+'junio 2014'!H75+'1er ajuste 2014'!H75+'Ajuste Definitivo 2013'!H75+'3er Ajuste 2013'!H75</f>
        <v>1003.3</v>
      </c>
      <c r="I75" s="23">
        <f>+'abril 2014'!I75+'mayo 2014'!I75+'junio 2014'!I75+'1er ajuste 2014'!I75+'Ajuste Definitivo 2013'!I75+'3er Ajuste 2013'!I75</f>
        <v>3824</v>
      </c>
      <c r="J75" s="23">
        <f>+'abril 2014'!J75+'mayo 2014'!J75+'junio 2014'!J75+'1er ajuste 2014'!J75+'Ajuste Definitivo 2013'!J75+'3er Ajuste 2013'!J75</f>
        <v>484.3</v>
      </c>
      <c r="K75" s="23">
        <f>+'abril 2014'!K75+'mayo 2014'!K75+'junio 2014'!K75+'1er ajuste 2014'!K75+'Ajuste Definitivo 2013'!K75+'3er Ajuste 2013'!K75</f>
        <v>101.5</v>
      </c>
      <c r="L75" s="23">
        <f>+'abril 2014'!L75+'mayo 2014'!L75+'junio 2014'!L75</f>
        <v>0</v>
      </c>
      <c r="M75" s="12">
        <f>+'abril 2014'!M75+'mayo 2014'!M75+'junio 2014'!M75</f>
        <v>0</v>
      </c>
    </row>
    <row r="76" spans="1:13" x14ac:dyDescent="0.2">
      <c r="A76" s="13" t="s">
        <v>136</v>
      </c>
      <c r="B76" s="11" t="s">
        <v>137</v>
      </c>
      <c r="C76" s="23">
        <f>+'abril 2014'!C76+'mayo 2014'!C76+'junio 2014'!C76+'1er ajuste 2014'!C76+'Ajuste Definitivo 2013'!C76+'3er Ajuste 2013'!C76</f>
        <v>498338.2</v>
      </c>
      <c r="D76" s="23">
        <f>+'abril 2014'!D76+'mayo 2014'!D76+'junio 2014'!D76+'1er ajuste 2014'!D76+'Ajuste Definitivo 2013'!D76+'3er Ajuste 2013'!D76</f>
        <v>113795</v>
      </c>
      <c r="E76" s="23">
        <f>+'abril 2014'!E76+'mayo 2014'!E76+'junio 2014'!E76+'1er ajuste 2014'!E76+'Ajuste Definitivo 2013'!E76+'3er Ajuste 2013'!E76</f>
        <v>7109.35</v>
      </c>
      <c r="F76" s="23">
        <f>+'abril 2014'!F76+'mayo 2014'!F76+'junio 2014'!F76+'1er ajuste 2014'!F76+'Ajuste Definitivo 2013'!F76+'3er Ajuste 2013'!F76</f>
        <v>21731.81</v>
      </c>
      <c r="G76" s="23">
        <f>+'abril 2014'!G76+'mayo 2014'!G76+'junio 2014'!G76+'1er ajuste 2014'!G76+'Ajuste Definitivo 2013'!G76+'3er Ajuste 2013'!G76</f>
        <v>31578</v>
      </c>
      <c r="H76" s="23">
        <f>+'abril 2014'!H76+'mayo 2014'!H76+'junio 2014'!H76+'1er ajuste 2014'!H76+'Ajuste Definitivo 2013'!H76+'3er Ajuste 2013'!H76</f>
        <v>2095.4299999999998</v>
      </c>
      <c r="I76" s="23">
        <f>+'abril 2014'!I76+'mayo 2014'!I76+'junio 2014'!I76+'1er ajuste 2014'!I76+'Ajuste Definitivo 2013'!I76+'3er Ajuste 2013'!I76</f>
        <v>21543</v>
      </c>
      <c r="J76" s="23">
        <f>+'abril 2014'!J76+'mayo 2014'!J76+'junio 2014'!J76+'1er ajuste 2014'!J76+'Ajuste Definitivo 2013'!J76+'3er Ajuste 2013'!J76</f>
        <v>967.78</v>
      </c>
      <c r="K76" s="23">
        <f>+'abril 2014'!K76+'mayo 2014'!K76+'junio 2014'!K76+'1er ajuste 2014'!K76+'Ajuste Definitivo 2013'!K76+'3er Ajuste 2013'!K76</f>
        <v>216.43</v>
      </c>
      <c r="L76" s="23">
        <f>+'abril 2014'!L76+'mayo 2014'!L76+'junio 2014'!L76</f>
        <v>0</v>
      </c>
      <c r="M76" s="12">
        <f>+'abril 2014'!M76+'mayo 2014'!M76+'junio 2014'!M76</f>
        <v>0</v>
      </c>
    </row>
    <row r="77" spans="1:13" x14ac:dyDescent="0.2">
      <c r="A77" s="13" t="s">
        <v>138</v>
      </c>
      <c r="B77" s="11" t="s">
        <v>139</v>
      </c>
      <c r="C77" s="23">
        <f>+'abril 2014'!C77+'mayo 2014'!C77+'junio 2014'!C77+'1er ajuste 2014'!C77+'Ajuste Definitivo 2013'!C77+'3er Ajuste 2013'!C77</f>
        <v>1195942.1499999999</v>
      </c>
      <c r="D77" s="23">
        <f>+'abril 2014'!D77+'mayo 2014'!D77+'junio 2014'!D77+'1er ajuste 2014'!D77+'Ajuste Definitivo 2013'!D77+'3er Ajuste 2013'!D77</f>
        <v>402611</v>
      </c>
      <c r="E77" s="23">
        <f>+'abril 2014'!E77+'mayo 2014'!E77+'junio 2014'!E77+'1er ajuste 2014'!E77+'Ajuste Definitivo 2013'!E77+'3er Ajuste 2013'!E77</f>
        <v>16921.28</v>
      </c>
      <c r="F77" s="23">
        <f>+'abril 2014'!F77+'mayo 2014'!F77+'junio 2014'!F77+'1er ajuste 2014'!F77+'Ajuste Definitivo 2013'!F77+'3er Ajuste 2013'!F77</f>
        <v>51854.14</v>
      </c>
      <c r="G77" s="23">
        <f>+'abril 2014'!G77+'mayo 2014'!G77+'junio 2014'!G77+'1er ajuste 2014'!G77+'Ajuste Definitivo 2013'!G77+'3er Ajuste 2013'!G77</f>
        <v>68128</v>
      </c>
      <c r="H77" s="23">
        <f>+'abril 2014'!H77+'mayo 2014'!H77+'junio 2014'!H77+'1er ajuste 2014'!H77+'Ajuste Definitivo 2013'!H77+'3er Ajuste 2013'!H77</f>
        <v>5011.07</v>
      </c>
      <c r="I77" s="23">
        <f>+'abril 2014'!I77+'mayo 2014'!I77+'junio 2014'!I77+'1er ajuste 2014'!I77+'Ajuste Definitivo 2013'!I77+'3er Ajuste 2013'!I77</f>
        <v>43019</v>
      </c>
      <c r="J77" s="23">
        <f>+'abril 2014'!J77+'mayo 2014'!J77+'junio 2014'!J77+'1er ajuste 2014'!J77+'Ajuste Definitivo 2013'!J77+'3er Ajuste 2013'!J77</f>
        <v>2331.16</v>
      </c>
      <c r="K77" s="23">
        <f>+'abril 2014'!K77+'mayo 2014'!K77+'junio 2014'!K77+'1er ajuste 2014'!K77+'Ajuste Definitivo 2013'!K77+'3er Ajuste 2013'!K77</f>
        <v>517.20000000000005</v>
      </c>
      <c r="L77" s="23">
        <f>+'abril 2014'!L77+'mayo 2014'!L77+'junio 2014'!L77</f>
        <v>0</v>
      </c>
      <c r="M77" s="12">
        <f>+'abril 2014'!M77+'mayo 2014'!M77+'junio 2014'!M77</f>
        <v>0</v>
      </c>
    </row>
    <row r="78" spans="1:13" x14ac:dyDescent="0.2">
      <c r="A78" s="13" t="s">
        <v>140</v>
      </c>
      <c r="B78" s="11" t="s">
        <v>141</v>
      </c>
      <c r="C78" s="23">
        <f>+'abril 2014'!C78+'mayo 2014'!C78+'junio 2014'!C78+'1er ajuste 2014'!C78+'Ajuste Definitivo 2013'!C78+'3er Ajuste 2013'!C78</f>
        <v>391977.8</v>
      </c>
      <c r="D78" s="23">
        <f>+'abril 2014'!D78+'mayo 2014'!D78+'junio 2014'!D78+'1er ajuste 2014'!D78+'Ajuste Definitivo 2013'!D78+'3er Ajuste 2013'!D78</f>
        <v>227439</v>
      </c>
      <c r="E78" s="23">
        <f>+'abril 2014'!E78+'mayo 2014'!E78+'junio 2014'!E78+'1er ajuste 2014'!E78+'Ajuste Definitivo 2013'!E78+'3er Ajuste 2013'!E78</f>
        <v>5383.0999999999995</v>
      </c>
      <c r="F78" s="23">
        <f>+'abril 2014'!F78+'mayo 2014'!F78+'junio 2014'!F78+'1er ajuste 2014'!F78+'Ajuste Definitivo 2013'!F78+'3er Ajuste 2013'!F78</f>
        <v>16255.4</v>
      </c>
      <c r="G78" s="23">
        <f>+'abril 2014'!G78+'mayo 2014'!G78+'junio 2014'!G78+'1er ajuste 2014'!G78+'Ajuste Definitivo 2013'!G78+'3er Ajuste 2013'!G78</f>
        <v>11664</v>
      </c>
      <c r="H78" s="23">
        <f>+'abril 2014'!H78+'mayo 2014'!H78+'junio 2014'!H78+'1er ajuste 2014'!H78+'Ajuste Definitivo 2013'!H78+'3er Ajuste 2013'!H78</f>
        <v>1597.3</v>
      </c>
      <c r="I78" s="23">
        <f>+'abril 2014'!I78+'mayo 2014'!I78+'junio 2014'!I78+'1er ajuste 2014'!I78+'Ajuste Definitivo 2013'!I78+'3er Ajuste 2013'!I78</f>
        <v>7107</v>
      </c>
      <c r="J78" s="23">
        <f>+'abril 2014'!J78+'mayo 2014'!J78+'junio 2014'!J78+'1er ajuste 2014'!J78+'Ajuste Definitivo 2013'!J78+'3er Ajuste 2013'!J78</f>
        <v>767.8</v>
      </c>
      <c r="K78" s="23">
        <f>+'abril 2014'!K78+'mayo 2014'!K78+'junio 2014'!K78+'1er ajuste 2014'!K78+'Ajuste Definitivo 2013'!K78+'3er Ajuste 2013'!K78</f>
        <v>163.1</v>
      </c>
      <c r="L78" s="23">
        <f>+'abril 2014'!L78+'mayo 2014'!L78+'junio 2014'!L78</f>
        <v>0</v>
      </c>
      <c r="M78" s="12">
        <f>+'abril 2014'!M78+'mayo 2014'!M78+'junio 2014'!M78</f>
        <v>0</v>
      </c>
    </row>
    <row r="79" spans="1:13" x14ac:dyDescent="0.2">
      <c r="A79" s="13" t="s">
        <v>142</v>
      </c>
      <c r="B79" s="11" t="s">
        <v>143</v>
      </c>
      <c r="C79" s="23">
        <f>+'abril 2014'!C79+'mayo 2014'!C79+'junio 2014'!C79+'1er ajuste 2014'!C79+'Ajuste Definitivo 2013'!C79+'3er Ajuste 2013'!C79</f>
        <v>1238739.04</v>
      </c>
      <c r="D79" s="23">
        <f>+'abril 2014'!D79+'mayo 2014'!D79+'junio 2014'!D79+'1er ajuste 2014'!D79+'Ajuste Definitivo 2013'!D79+'3er Ajuste 2013'!D79</f>
        <v>986763</v>
      </c>
      <c r="E79" s="23">
        <f>+'abril 2014'!E79+'mayo 2014'!E79+'junio 2014'!E79+'1er ajuste 2014'!E79+'Ajuste Definitivo 2013'!E79+'3er Ajuste 2013'!E79</f>
        <v>17067.759999999998</v>
      </c>
      <c r="F79" s="23">
        <f>+'abril 2014'!F79+'mayo 2014'!F79+'junio 2014'!F79+'1er ajuste 2014'!F79+'Ajuste Definitivo 2013'!F79+'3er Ajuste 2013'!F79</f>
        <v>51846.87</v>
      </c>
      <c r="G79" s="23">
        <f>+'abril 2014'!G79+'mayo 2014'!G79+'junio 2014'!G79+'1er ajuste 2014'!G79+'Ajuste Definitivo 2013'!G79+'3er Ajuste 2013'!G79</f>
        <v>48781</v>
      </c>
      <c r="H79" s="23">
        <f>+'abril 2014'!H79+'mayo 2014'!H79+'junio 2014'!H79+'1er ajuste 2014'!H79+'Ajuste Definitivo 2013'!H79+'3er Ajuste 2013'!H79</f>
        <v>5075.6899999999996</v>
      </c>
      <c r="I79" s="23">
        <f>+'abril 2014'!I79+'mayo 2014'!I79+'junio 2014'!I79+'1er ajuste 2014'!I79+'Ajuste Definitivo 2013'!I79+'3er Ajuste 2013'!I79</f>
        <v>28180</v>
      </c>
      <c r="J79" s="23">
        <f>+'abril 2014'!J79+'mayo 2014'!J79+'junio 2014'!J79+'1er ajuste 2014'!J79+'Ajuste Definitivo 2013'!J79+'3er Ajuste 2013'!J79</f>
        <v>2426.66</v>
      </c>
      <c r="K79" s="23">
        <f>+'abril 2014'!K79+'mayo 2014'!K79+'junio 2014'!K79+'1er ajuste 2014'!K79+'Ajuste Definitivo 2013'!K79+'3er Ajuste 2013'!K79</f>
        <v>517.08000000000004</v>
      </c>
      <c r="L79" s="23">
        <f>+'abril 2014'!L79+'mayo 2014'!L79+'junio 2014'!L79</f>
        <v>0</v>
      </c>
      <c r="M79" s="12">
        <f>+'abril 2014'!M79+'mayo 2014'!M79+'junio 2014'!M79</f>
        <v>0</v>
      </c>
    </row>
    <row r="80" spans="1:13" x14ac:dyDescent="0.2">
      <c r="A80" s="13" t="s">
        <v>144</v>
      </c>
      <c r="B80" s="11" t="s">
        <v>145</v>
      </c>
      <c r="C80" s="23">
        <f>+'abril 2014'!C80+'mayo 2014'!C80+'junio 2014'!C80+'1er ajuste 2014'!C80+'Ajuste Definitivo 2013'!C80+'3er Ajuste 2013'!C80</f>
        <v>122115117.3</v>
      </c>
      <c r="D80" s="23">
        <f>+'abril 2014'!D80+'mayo 2014'!D80+'junio 2014'!D80+'1er ajuste 2014'!D80+'Ajuste Definitivo 2013'!D80+'3er Ajuste 2013'!D80</f>
        <v>44821799</v>
      </c>
      <c r="E80" s="23">
        <f>+'abril 2014'!E80+'mayo 2014'!E80+'junio 2014'!E80+'1er ajuste 2014'!E80+'Ajuste Definitivo 2013'!E80+'3er Ajuste 2013'!E80</f>
        <v>1759682.6</v>
      </c>
      <c r="F80" s="23">
        <f>+'abril 2014'!F80+'mayo 2014'!F80+'junio 2014'!F80+'1er ajuste 2014'!F80+'Ajuste Definitivo 2013'!F80+'3er Ajuste 2013'!F80</f>
        <v>5471459.5</v>
      </c>
      <c r="G80" s="23">
        <f>+'abril 2014'!G80+'mayo 2014'!G80+'junio 2014'!G80+'1er ajuste 2014'!G80+'Ajuste Definitivo 2013'!G80+'3er Ajuste 2013'!G80</f>
        <v>1972043</v>
      </c>
      <c r="H80" s="23">
        <f>+'abril 2014'!H80+'mayo 2014'!H80+'junio 2014'!H80+'1er ajuste 2014'!H80+'Ajuste Definitivo 2013'!H80+'3er Ajuste 2013'!H80</f>
        <v>522833</v>
      </c>
      <c r="I80" s="23">
        <f>+'abril 2014'!I80+'mayo 2014'!I80+'junio 2014'!I80+'1er ajuste 2014'!I80+'Ajuste Definitivo 2013'!I80+'3er Ajuste 2013'!I80</f>
        <v>3619076</v>
      </c>
      <c r="J80" s="23">
        <f>+'abril 2014'!J80+'mayo 2014'!J80+'junio 2014'!J80+'1er ajuste 2014'!J80+'Ajuste Definitivo 2013'!J80+'3er Ajuste 2013'!J80</f>
        <v>237514.8</v>
      </c>
      <c r="K80" s="23">
        <f>+'abril 2014'!K80+'mayo 2014'!K80+'junio 2014'!K80+'1er ajuste 2014'!K80+'Ajuste Definitivo 2013'!K80+'3er Ajuste 2013'!K80</f>
        <v>54371.8</v>
      </c>
      <c r="L80" s="23">
        <f>+'abril 2014'!L80+'mayo 2014'!L80+'junio 2014'!L80</f>
        <v>0</v>
      </c>
      <c r="M80" s="12">
        <f>+'abril 2014'!M80+'mayo 2014'!M80+'junio 2014'!M80</f>
        <v>0</v>
      </c>
    </row>
    <row r="81" spans="1:13" x14ac:dyDescent="0.2">
      <c r="A81" s="13" t="s">
        <v>146</v>
      </c>
      <c r="B81" s="11" t="s">
        <v>147</v>
      </c>
      <c r="C81" s="23">
        <f>+'abril 2014'!C81+'mayo 2014'!C81+'junio 2014'!C81+'1er ajuste 2014'!C81+'Ajuste Definitivo 2013'!C81+'3er Ajuste 2013'!C81</f>
        <v>3577852.22</v>
      </c>
      <c r="D81" s="23">
        <f>+'abril 2014'!D81+'mayo 2014'!D81+'junio 2014'!D81+'1er ajuste 2014'!D81+'Ajuste Definitivo 2013'!D81+'3er Ajuste 2013'!D81</f>
        <v>1436935</v>
      </c>
      <c r="E81" s="23">
        <f>+'abril 2014'!E81+'mayo 2014'!E81+'junio 2014'!E81+'1er ajuste 2014'!E81+'Ajuste Definitivo 2013'!E81+'3er Ajuste 2013'!E81</f>
        <v>50461.2</v>
      </c>
      <c r="F81" s="23">
        <f>+'abril 2014'!F81+'mayo 2014'!F81+'junio 2014'!F81+'1er ajuste 2014'!F81+'Ajuste Definitivo 2013'!F81+'3er Ajuste 2013'!F81</f>
        <v>155195.23000000001</v>
      </c>
      <c r="G81" s="23">
        <f>+'abril 2014'!G81+'mayo 2014'!G81+'junio 2014'!G81+'1er ajuste 2014'!G81+'Ajuste Definitivo 2013'!G81+'3er Ajuste 2013'!G81</f>
        <v>185583</v>
      </c>
      <c r="H81" s="23">
        <f>+'abril 2014'!H81+'mayo 2014'!H81+'junio 2014'!H81+'1er ajuste 2014'!H81+'Ajuste Definitivo 2013'!H81+'3er Ajuste 2013'!H81</f>
        <v>14998.53</v>
      </c>
      <c r="I81" s="23">
        <f>+'abril 2014'!I81+'mayo 2014'!I81+'junio 2014'!I81+'1er ajuste 2014'!I81+'Ajuste Definitivo 2013'!I81+'3er Ajuste 2013'!I81</f>
        <v>122580</v>
      </c>
      <c r="J81" s="23">
        <f>+'abril 2014'!J81+'mayo 2014'!J81+'junio 2014'!J81+'1er ajuste 2014'!J81+'Ajuste Definitivo 2013'!J81+'3er Ajuste 2013'!J81</f>
        <v>6982.25</v>
      </c>
      <c r="K81" s="23">
        <f>+'abril 2014'!K81+'mayo 2014'!K81+'junio 2014'!K81+'1er ajuste 2014'!K81+'Ajuste Definitivo 2013'!K81+'3er Ajuste 2013'!K81</f>
        <v>1546.77</v>
      </c>
      <c r="L81" s="23">
        <f>+'abril 2014'!L81+'mayo 2014'!L81+'junio 2014'!L81</f>
        <v>0</v>
      </c>
      <c r="M81" s="12">
        <f>+'abril 2014'!M81+'mayo 2014'!M81+'junio 2014'!M81</f>
        <v>0</v>
      </c>
    </row>
    <row r="82" spans="1:13" x14ac:dyDescent="0.2">
      <c r="A82" s="13" t="s">
        <v>148</v>
      </c>
      <c r="B82" s="11" t="s">
        <v>149</v>
      </c>
      <c r="C82" s="23">
        <f>+'abril 2014'!C82+'mayo 2014'!C82+'junio 2014'!C82+'1er ajuste 2014'!C82+'Ajuste Definitivo 2013'!C82+'3er Ajuste 2013'!C82</f>
        <v>486249.59</v>
      </c>
      <c r="D82" s="23">
        <f>+'abril 2014'!D82+'mayo 2014'!D82+'junio 2014'!D82+'1er ajuste 2014'!D82+'Ajuste Definitivo 2013'!D82+'3er Ajuste 2013'!D82</f>
        <v>164834</v>
      </c>
      <c r="E82" s="23">
        <f>+'abril 2014'!E82+'mayo 2014'!E82+'junio 2014'!E82+'1er ajuste 2014'!E82+'Ajuste Definitivo 2013'!E82+'3er Ajuste 2013'!E82</f>
        <v>6713.21</v>
      </c>
      <c r="F82" s="23">
        <f>+'abril 2014'!F82+'mayo 2014'!F82+'junio 2014'!F82+'1er ajuste 2014'!F82+'Ajuste Definitivo 2013'!F82+'3er Ajuste 2013'!F82</f>
        <v>20297.07</v>
      </c>
      <c r="G82" s="23">
        <f>+'abril 2014'!G82+'mayo 2014'!G82+'junio 2014'!G82+'1er ajuste 2014'!G82+'Ajuste Definitivo 2013'!G82+'3er Ajuste 2013'!G82</f>
        <v>23737</v>
      </c>
      <c r="H82" s="23">
        <f>+'abril 2014'!H82+'mayo 2014'!H82+'junio 2014'!H82+'1er ajuste 2014'!H82+'Ajuste Definitivo 2013'!H82+'3er Ajuste 2013'!H82</f>
        <v>1988.28</v>
      </c>
      <c r="I82" s="23">
        <f>+'abril 2014'!I82+'mayo 2014'!I82+'junio 2014'!I82+'1er ajuste 2014'!I82+'Ajuste Definitivo 2013'!I82+'3er Ajuste 2013'!I82</f>
        <v>12411</v>
      </c>
      <c r="J82" s="23">
        <f>+'abril 2014'!J82+'mayo 2014'!J82+'junio 2014'!J82+'1er ajuste 2014'!J82+'Ajuste Definitivo 2013'!J82+'3er Ajuste 2013'!J82</f>
        <v>949.9</v>
      </c>
      <c r="K82" s="23">
        <f>+'abril 2014'!K82+'mayo 2014'!K82+'junio 2014'!K82+'1er ajuste 2014'!K82+'Ajuste Definitivo 2013'!K82+'3er Ajuste 2013'!K82</f>
        <v>203.85</v>
      </c>
      <c r="L82" s="23">
        <f>+'abril 2014'!L82+'mayo 2014'!L82+'junio 2014'!L82</f>
        <v>0</v>
      </c>
      <c r="M82" s="12">
        <f>+'abril 2014'!M82+'mayo 2014'!M82+'junio 2014'!M82</f>
        <v>0</v>
      </c>
    </row>
    <row r="83" spans="1:13" x14ac:dyDescent="0.2">
      <c r="A83" s="13" t="s">
        <v>150</v>
      </c>
      <c r="B83" s="11" t="s">
        <v>151</v>
      </c>
      <c r="C83" s="23">
        <f>+'abril 2014'!C83+'mayo 2014'!C83+'junio 2014'!C83+'1er ajuste 2014'!C83+'Ajuste Definitivo 2013'!C83+'3er Ajuste 2013'!C83</f>
        <v>954329.60000000009</v>
      </c>
      <c r="D83" s="23">
        <f>+'abril 2014'!D83+'mayo 2014'!D83+'junio 2014'!D83+'1er ajuste 2014'!D83+'Ajuste Definitivo 2013'!D83+'3er Ajuste 2013'!D83</f>
        <v>455738</v>
      </c>
      <c r="E83" s="23">
        <f>+'abril 2014'!E83+'mayo 2014'!E83+'junio 2014'!E83+'1er ajuste 2014'!E83+'Ajuste Definitivo 2013'!E83+'3er Ajuste 2013'!E83</f>
        <v>13558.699999999999</v>
      </c>
      <c r="F83" s="23">
        <f>+'abril 2014'!F83+'mayo 2014'!F83+'junio 2014'!F83+'1er ajuste 2014'!F83+'Ajuste Definitivo 2013'!F83+'3er Ajuste 2013'!F83</f>
        <v>41412.5</v>
      </c>
      <c r="G83" s="23">
        <f>+'abril 2014'!G83+'mayo 2014'!G83+'junio 2014'!G83+'1er ajuste 2014'!G83+'Ajuste Definitivo 2013'!G83+'3er Ajuste 2013'!G83</f>
        <v>63795</v>
      </c>
      <c r="H83" s="23">
        <f>+'abril 2014'!H83+'mayo 2014'!H83+'junio 2014'!H83+'1er ajuste 2014'!H83+'Ajuste Definitivo 2013'!H83+'3er Ajuste 2013'!H83</f>
        <v>3999.5</v>
      </c>
      <c r="I83" s="23">
        <f>+'abril 2014'!I83+'mayo 2014'!I83+'junio 2014'!I83+'1er ajuste 2014'!I83+'Ajuste Definitivo 2013'!I83+'3er Ajuste 2013'!I83</f>
        <v>37743</v>
      </c>
      <c r="J83" s="23">
        <f>+'abril 2014'!J83+'mayo 2014'!J83+'junio 2014'!J83+'1er ajuste 2014'!J83+'Ajuste Definitivo 2013'!J83+'3er Ajuste 2013'!J83</f>
        <v>1856.9</v>
      </c>
      <c r="K83" s="23">
        <f>+'abril 2014'!K83+'mayo 2014'!K83+'junio 2014'!K83+'1er ajuste 2014'!K83+'Ajuste Definitivo 2013'!K83+'3er Ajuste 2013'!K83</f>
        <v>412.5</v>
      </c>
      <c r="L83" s="23">
        <f>+'abril 2014'!L83+'mayo 2014'!L83+'junio 2014'!L83</f>
        <v>0</v>
      </c>
      <c r="M83" s="12">
        <f>+'abril 2014'!M83+'mayo 2014'!M83+'junio 2014'!M83</f>
        <v>0</v>
      </c>
    </row>
    <row r="84" spans="1:13" x14ac:dyDescent="0.2">
      <c r="A84" s="13" t="s">
        <v>152</v>
      </c>
      <c r="B84" s="11" t="s">
        <v>153</v>
      </c>
      <c r="C84" s="23">
        <f>+'abril 2014'!C84+'mayo 2014'!C84+'junio 2014'!C84+'1er ajuste 2014'!C84+'Ajuste Definitivo 2013'!C84+'3er Ajuste 2013'!C84</f>
        <v>933776.52</v>
      </c>
      <c r="D84" s="23">
        <f>+'abril 2014'!D84+'mayo 2014'!D84+'junio 2014'!D84+'1er ajuste 2014'!D84+'Ajuste Definitivo 2013'!D84+'3er Ajuste 2013'!D84</f>
        <v>608605</v>
      </c>
      <c r="E84" s="23">
        <f>+'abril 2014'!E84+'mayo 2014'!E84+'junio 2014'!E84+'1er ajuste 2014'!E84+'Ajuste Definitivo 2013'!E84+'3er Ajuste 2013'!E84</f>
        <v>12718.76</v>
      </c>
      <c r="F84" s="23">
        <f>+'abril 2014'!F84+'mayo 2014'!F84+'junio 2014'!F84+'1er ajuste 2014'!F84+'Ajuste Definitivo 2013'!F84+'3er Ajuste 2013'!F84</f>
        <v>38293.040000000001</v>
      </c>
      <c r="G84" s="23">
        <f>+'abril 2014'!G84+'mayo 2014'!G84+'junio 2014'!G84+'1er ajuste 2014'!G84+'Ajuste Definitivo 2013'!G84+'3er Ajuste 2013'!G84</f>
        <v>30868</v>
      </c>
      <c r="H84" s="23">
        <f>+'abril 2014'!H84+'mayo 2014'!H84+'junio 2014'!H84+'1er ajuste 2014'!H84+'Ajuste Definitivo 2013'!H84+'3er Ajuste 2013'!H84</f>
        <v>3775.84</v>
      </c>
      <c r="I84" s="23">
        <f>+'abril 2014'!I84+'mayo 2014'!I84+'junio 2014'!I84+'1er ajuste 2014'!I84+'Ajuste Definitivo 2013'!I84+'3er Ajuste 2013'!I84</f>
        <v>15449</v>
      </c>
      <c r="J84" s="23">
        <f>+'abril 2014'!J84+'mayo 2014'!J84+'junio 2014'!J84+'1er ajuste 2014'!J84+'Ajuste Definitivo 2013'!J84+'3er Ajuste 2013'!J84</f>
        <v>1830.75</v>
      </c>
      <c r="K84" s="23">
        <f>+'abril 2014'!K84+'mayo 2014'!K84+'junio 2014'!K84+'1er ajuste 2014'!K84+'Ajuste Definitivo 2013'!K84+'3er Ajuste 2013'!K84</f>
        <v>383.69</v>
      </c>
      <c r="L84" s="23">
        <f>+'abril 2014'!L84+'mayo 2014'!L84+'junio 2014'!L84</f>
        <v>0</v>
      </c>
      <c r="M84" s="12">
        <f>+'abril 2014'!M84+'mayo 2014'!M84+'junio 2014'!M84</f>
        <v>0</v>
      </c>
    </row>
    <row r="85" spans="1:13" x14ac:dyDescent="0.2">
      <c r="A85" s="13" t="s">
        <v>154</v>
      </c>
      <c r="B85" s="11" t="s">
        <v>155</v>
      </c>
      <c r="C85" s="23">
        <f>+'abril 2014'!C85+'mayo 2014'!C85+'junio 2014'!C85+'1er ajuste 2014'!C85+'Ajuste Definitivo 2013'!C85+'3er Ajuste 2013'!C85</f>
        <v>916948.2</v>
      </c>
      <c r="D85" s="23">
        <f>+'abril 2014'!D85+'mayo 2014'!D85+'junio 2014'!D85+'1er ajuste 2014'!D85+'Ajuste Definitivo 2013'!D85+'3er Ajuste 2013'!D85</f>
        <v>343629</v>
      </c>
      <c r="E85" s="23">
        <f>+'abril 2014'!E85+'mayo 2014'!E85+'junio 2014'!E85+'1er ajuste 2014'!E85+'Ajuste Definitivo 2013'!E85+'3er Ajuste 2013'!E85</f>
        <v>12904.359999999999</v>
      </c>
      <c r="F85" s="23">
        <f>+'abril 2014'!F85+'mayo 2014'!F85+'junio 2014'!F85+'1er ajuste 2014'!F85+'Ajuste Definitivo 2013'!F85+'3er Ajuste 2013'!F85</f>
        <v>39412.129999999997</v>
      </c>
      <c r="G85" s="23">
        <f>+'abril 2014'!G85+'mayo 2014'!G85+'junio 2014'!G85+'1er ajuste 2014'!G85+'Ajuste Definitivo 2013'!G85+'3er Ajuste 2013'!G85</f>
        <v>63295</v>
      </c>
      <c r="H85" s="23">
        <f>+'abril 2014'!H85+'mayo 2014'!H85+'junio 2014'!H85+'1er ajuste 2014'!H85+'Ajuste Definitivo 2013'!H85+'3er Ajuste 2013'!H85</f>
        <v>3821.07</v>
      </c>
      <c r="I85" s="23">
        <f>+'abril 2014'!I85+'mayo 2014'!I85+'junio 2014'!I85+'1er ajuste 2014'!I85+'Ajuste Definitivo 2013'!I85+'3er Ajuste 2013'!I85</f>
        <v>34174</v>
      </c>
      <c r="J85" s="23">
        <f>+'abril 2014'!J85+'mayo 2014'!J85+'junio 2014'!J85+'1er ajuste 2014'!J85+'Ajuste Definitivo 2013'!J85+'3er Ajuste 2013'!J85</f>
        <v>1788.7</v>
      </c>
      <c r="K85" s="23">
        <f>+'abril 2014'!K85+'mayo 2014'!K85+'junio 2014'!K85+'1er ajuste 2014'!K85+'Ajuste Definitivo 2013'!K85+'3er Ajuste 2013'!K85</f>
        <v>392.24</v>
      </c>
      <c r="L85" s="23">
        <f>+'abril 2014'!L85+'mayo 2014'!L85+'junio 2014'!L85</f>
        <v>0</v>
      </c>
      <c r="M85" s="12">
        <f>+'abril 2014'!M85+'mayo 2014'!M85+'junio 2014'!M85</f>
        <v>0</v>
      </c>
    </row>
    <row r="86" spans="1:13" x14ac:dyDescent="0.2">
      <c r="A86" s="13" t="s">
        <v>156</v>
      </c>
      <c r="B86" s="11" t="s">
        <v>157</v>
      </c>
      <c r="C86" s="23">
        <f>+'abril 2014'!C86+'mayo 2014'!C86+'junio 2014'!C86+'1er ajuste 2014'!C86+'Ajuste Definitivo 2013'!C86+'3er Ajuste 2013'!C86</f>
        <v>4903327.7200000007</v>
      </c>
      <c r="D86" s="23">
        <f>+'abril 2014'!D86+'mayo 2014'!D86+'junio 2014'!D86+'1er ajuste 2014'!D86+'Ajuste Definitivo 2013'!D86+'3er Ajuste 2013'!D86</f>
        <v>1887068</v>
      </c>
      <c r="E86" s="23">
        <f>+'abril 2014'!E86+'mayo 2014'!E86+'junio 2014'!E86+'1er ajuste 2014'!E86+'Ajuste Definitivo 2013'!E86+'3er Ajuste 2013'!E86</f>
        <v>70095.23</v>
      </c>
      <c r="F86" s="23">
        <f>+'abril 2014'!F86+'mayo 2014'!F86+'junio 2014'!F86+'1er ajuste 2014'!F86+'Ajuste Definitivo 2013'!F86+'3er Ajuste 2013'!F86</f>
        <v>215469.36</v>
      </c>
      <c r="G86" s="23">
        <f>+'abril 2014'!G86+'mayo 2014'!G86+'junio 2014'!G86+'1er ajuste 2014'!G86+'Ajuste Definitivo 2013'!G86+'3er Ajuste 2013'!G86</f>
        <v>284031</v>
      </c>
      <c r="H86" s="23">
        <f>+'abril 2014'!H86+'mayo 2014'!H86+'junio 2014'!H86+'1er ajuste 2014'!H86+'Ajuste Definitivo 2013'!H86+'3er Ajuste 2013'!H86</f>
        <v>20721.080000000002</v>
      </c>
      <c r="I86" s="23">
        <f>+'abril 2014'!I86+'mayo 2014'!I86+'junio 2014'!I86+'1er ajuste 2014'!I86+'Ajuste Definitivo 2013'!I86+'3er Ajuste 2013'!I86</f>
        <v>196149</v>
      </c>
      <c r="J86" s="23">
        <f>+'abril 2014'!J86+'mayo 2014'!J86+'junio 2014'!J86+'1er ajuste 2014'!J86+'Ajuste Definitivo 2013'!J86+'3er Ajuste 2013'!J86</f>
        <v>9536.34</v>
      </c>
      <c r="K86" s="23">
        <f>+'abril 2014'!K86+'mayo 2014'!K86+'junio 2014'!K86+'1er ajuste 2014'!K86+'Ajuste Definitivo 2013'!K86+'3er Ajuste 2013'!K86</f>
        <v>2143.67</v>
      </c>
      <c r="L86" s="23">
        <f>+'abril 2014'!L86+'mayo 2014'!L86+'junio 2014'!L86</f>
        <v>0</v>
      </c>
      <c r="M86" s="12">
        <f>+'abril 2014'!M86+'mayo 2014'!M86+'junio 2014'!M86</f>
        <v>0</v>
      </c>
    </row>
    <row r="87" spans="1:13" x14ac:dyDescent="0.2">
      <c r="A87" s="13" t="s">
        <v>158</v>
      </c>
      <c r="B87" s="11" t="s">
        <v>159</v>
      </c>
      <c r="C87" s="23">
        <f>+'abril 2014'!C87+'mayo 2014'!C87+'junio 2014'!C87+'1er ajuste 2014'!C87+'Ajuste Definitivo 2013'!C87+'3er Ajuste 2013'!C87</f>
        <v>302743.64</v>
      </c>
      <c r="D87" s="23">
        <f>+'abril 2014'!D87+'mayo 2014'!D87+'junio 2014'!D87+'1er ajuste 2014'!D87+'Ajuste Definitivo 2013'!D87+'3er Ajuste 2013'!D87</f>
        <v>155388</v>
      </c>
      <c r="E87" s="23">
        <f>+'abril 2014'!E87+'mayo 2014'!E87+'junio 2014'!E87+'1er ajuste 2014'!E87+'Ajuste Definitivo 2013'!E87+'3er Ajuste 2013'!E87</f>
        <v>4088.89</v>
      </c>
      <c r="F87" s="23">
        <f>+'abril 2014'!F87+'mayo 2014'!F87+'junio 2014'!F87+'1er ajuste 2014'!F87+'Ajuste Definitivo 2013'!F87+'3er Ajuste 2013'!F87</f>
        <v>12172.27</v>
      </c>
      <c r="G87" s="23">
        <f>+'abril 2014'!G87+'mayo 2014'!G87+'junio 2014'!G87+'1er ajuste 2014'!G87+'Ajuste Definitivo 2013'!G87+'3er Ajuste 2013'!G87</f>
        <v>4653</v>
      </c>
      <c r="H87" s="23">
        <f>+'abril 2014'!H87+'mayo 2014'!H87+'junio 2014'!H87+'1er ajuste 2014'!H87+'Ajuste Definitivo 2013'!H87+'3er Ajuste 2013'!H87</f>
        <v>1208.8900000000001</v>
      </c>
      <c r="I87" s="23">
        <f>+'abril 2014'!I87+'mayo 2014'!I87+'junio 2014'!I87+'1er ajuste 2014'!I87+'Ajuste Definitivo 2013'!I87+'3er Ajuste 2013'!I87</f>
        <v>2914</v>
      </c>
      <c r="J87" s="23">
        <f>+'abril 2014'!J87+'mayo 2014'!J87+'junio 2014'!J87+'1er ajuste 2014'!J87+'Ajuste Definitivo 2013'!J87+'3er Ajuste 2013'!J87</f>
        <v>594.25</v>
      </c>
      <c r="K87" s="23">
        <f>+'abril 2014'!K87+'mayo 2014'!K87+'junio 2014'!K87+'1er ajuste 2014'!K87+'Ajuste Definitivo 2013'!K87+'3er Ajuste 2013'!K87</f>
        <v>122.56</v>
      </c>
      <c r="L87" s="23">
        <f>+'abril 2014'!L87+'mayo 2014'!L87+'junio 2014'!L87</f>
        <v>0</v>
      </c>
      <c r="M87" s="12">
        <f>+'abril 2014'!M87+'mayo 2014'!M87+'junio 2014'!M87</f>
        <v>0</v>
      </c>
    </row>
    <row r="88" spans="1:13" x14ac:dyDescent="0.2">
      <c r="A88" s="13" t="s">
        <v>160</v>
      </c>
      <c r="B88" s="11" t="s">
        <v>161</v>
      </c>
      <c r="C88" s="23">
        <f>+'abril 2014'!C88+'mayo 2014'!C88+'junio 2014'!C88+'1er ajuste 2014'!C88+'Ajuste Definitivo 2013'!C88+'3er Ajuste 2013'!C88</f>
        <v>1093546.9099999999</v>
      </c>
      <c r="D88" s="23">
        <f>+'abril 2014'!D88+'mayo 2014'!D88+'junio 2014'!D88+'1er ajuste 2014'!D88+'Ajuste Definitivo 2013'!D88+'3er Ajuste 2013'!D88</f>
        <v>467081</v>
      </c>
      <c r="E88" s="23">
        <f>+'abril 2014'!E88+'mayo 2014'!E88+'junio 2014'!E88+'1er ajuste 2014'!E88+'Ajuste Definitivo 2013'!E88+'3er Ajuste 2013'!E88</f>
        <v>14905.24</v>
      </c>
      <c r="F88" s="23">
        <f>+'abril 2014'!F88+'mayo 2014'!F88+'junio 2014'!F88+'1er ajuste 2014'!F88+'Ajuste Definitivo 2013'!F88+'3er Ajuste 2013'!F88</f>
        <v>46093.64</v>
      </c>
      <c r="G88" s="23">
        <f>+'abril 2014'!G88+'mayo 2014'!G88+'junio 2014'!G88+'1er ajuste 2014'!G88+'Ajuste Definitivo 2013'!G88+'3er Ajuste 2013'!G88</f>
        <v>23546</v>
      </c>
      <c r="H88" s="23">
        <f>+'abril 2014'!H88+'mayo 2014'!H88+'junio 2014'!H88+'1er ajuste 2014'!H88+'Ajuste Definitivo 2013'!H88+'3er Ajuste 2013'!H88</f>
        <v>4505.71</v>
      </c>
      <c r="I88" s="23">
        <f>+'abril 2014'!I88+'mayo 2014'!I88+'junio 2014'!I88+'1er ajuste 2014'!I88+'Ajuste Definitivo 2013'!I88+'3er Ajuste 2013'!I88</f>
        <v>14926</v>
      </c>
      <c r="J88" s="23">
        <f>+'abril 2014'!J88+'mayo 2014'!J88+'junio 2014'!J88+'1er ajuste 2014'!J88+'Ajuste Definitivo 2013'!J88+'3er Ajuste 2013'!J88</f>
        <v>2154.5700000000002</v>
      </c>
      <c r="K88" s="23">
        <f>+'abril 2014'!K88+'mayo 2014'!K88+'junio 2014'!K88+'1er ajuste 2014'!K88+'Ajuste Definitivo 2013'!K88+'3er Ajuste 2013'!K88</f>
        <v>460.23</v>
      </c>
      <c r="L88" s="23">
        <f>+'abril 2014'!L88+'mayo 2014'!L88+'junio 2014'!L88</f>
        <v>0</v>
      </c>
      <c r="M88" s="12">
        <f>+'abril 2014'!M88+'mayo 2014'!M88+'junio 2014'!M88</f>
        <v>0</v>
      </c>
    </row>
    <row r="89" spans="1:13" x14ac:dyDescent="0.2">
      <c r="A89" s="13" t="s">
        <v>162</v>
      </c>
      <c r="B89" s="11" t="s">
        <v>163</v>
      </c>
      <c r="C89" s="23">
        <f>+'abril 2014'!C89+'mayo 2014'!C89+'junio 2014'!C89+'1er ajuste 2014'!C89+'Ajuste Definitivo 2013'!C89+'3er Ajuste 2013'!C89</f>
        <v>625415.5</v>
      </c>
      <c r="D89" s="23">
        <f>+'abril 2014'!D89+'mayo 2014'!D89+'junio 2014'!D89+'1er ajuste 2014'!D89+'Ajuste Definitivo 2013'!D89+'3er Ajuste 2013'!D89</f>
        <v>341836</v>
      </c>
      <c r="E89" s="23">
        <f>+'abril 2014'!E89+'mayo 2014'!E89+'junio 2014'!E89+'1er ajuste 2014'!E89+'Ajuste Definitivo 2013'!E89+'3er Ajuste 2013'!E89</f>
        <v>8760.7000000000007</v>
      </c>
      <c r="F89" s="23">
        <f>+'abril 2014'!F89+'mayo 2014'!F89+'junio 2014'!F89+'1er ajuste 2014'!F89+'Ajuste Definitivo 2013'!F89+'3er Ajuste 2013'!F89</f>
        <v>26817.9</v>
      </c>
      <c r="G89" s="23">
        <f>+'abril 2014'!G89+'mayo 2014'!G89+'junio 2014'!G89+'1er ajuste 2014'!G89+'Ajuste Definitivo 2013'!G89+'3er Ajuste 2013'!G89</f>
        <v>30924</v>
      </c>
      <c r="H89" s="23">
        <f>+'abril 2014'!H89+'mayo 2014'!H89+'junio 2014'!H89+'1er ajuste 2014'!H89+'Ajuste Definitivo 2013'!H89+'3er Ajuste 2013'!H89</f>
        <v>2601.9</v>
      </c>
      <c r="I89" s="23">
        <f>+'abril 2014'!I89+'mayo 2014'!I89+'junio 2014'!I89+'1er ajuste 2014'!I89+'Ajuste Definitivo 2013'!I89+'3er Ajuste 2013'!I89</f>
        <v>19055</v>
      </c>
      <c r="J89" s="23">
        <f>+'abril 2014'!J89+'mayo 2014'!J89+'junio 2014'!J89+'1er ajuste 2014'!J89+'Ajuste Definitivo 2013'!J89+'3er Ajuste 2013'!J89</f>
        <v>1222.3</v>
      </c>
      <c r="K89" s="23">
        <f>+'abril 2014'!K89+'mayo 2014'!K89+'junio 2014'!K89+'1er ajuste 2014'!K89+'Ajuste Definitivo 2013'!K89+'3er Ajuste 2013'!K89</f>
        <v>267.3</v>
      </c>
      <c r="L89" s="23">
        <f>+'abril 2014'!L89+'mayo 2014'!L89+'junio 2014'!L89</f>
        <v>0</v>
      </c>
      <c r="M89" s="12">
        <f>+'abril 2014'!M89+'mayo 2014'!M89+'junio 2014'!M89</f>
        <v>0</v>
      </c>
    </row>
    <row r="90" spans="1:13" x14ac:dyDescent="0.2">
      <c r="A90" s="13" t="s">
        <v>164</v>
      </c>
      <c r="B90" s="11" t="s">
        <v>165</v>
      </c>
      <c r="C90" s="23">
        <f>+'abril 2014'!C90+'mayo 2014'!C90+'junio 2014'!C90+'1er ajuste 2014'!C90+'Ajuste Definitivo 2013'!C90+'3er Ajuste 2013'!C90</f>
        <v>670238.70000000007</v>
      </c>
      <c r="D90" s="23">
        <f>+'abril 2014'!D90+'mayo 2014'!D90+'junio 2014'!D90+'1er ajuste 2014'!D90+'Ajuste Definitivo 2013'!D90+'3er Ajuste 2013'!D90</f>
        <v>288424</v>
      </c>
      <c r="E90" s="23">
        <f>+'abril 2014'!E90+'mayo 2014'!E90+'junio 2014'!E90+'1er ajuste 2014'!E90+'Ajuste Definitivo 2013'!E90+'3er Ajuste 2013'!E90</f>
        <v>9543.42</v>
      </c>
      <c r="F90" s="23">
        <f>+'abril 2014'!F90+'mayo 2014'!F90+'junio 2014'!F90+'1er ajuste 2014'!F90+'Ajuste Definitivo 2013'!F90+'3er Ajuste 2013'!F90</f>
        <v>29311.82</v>
      </c>
      <c r="G90" s="23">
        <f>+'abril 2014'!G90+'mayo 2014'!G90+'junio 2014'!G90+'1er ajuste 2014'!G90+'Ajuste Definitivo 2013'!G90+'3er Ajuste 2013'!G90</f>
        <v>29917</v>
      </c>
      <c r="H90" s="23">
        <f>+'abril 2014'!H90+'mayo 2014'!H90+'junio 2014'!H90+'1er ajuste 2014'!H90+'Ajuste Definitivo 2013'!H90+'3er Ajuste 2013'!H90</f>
        <v>2823.38</v>
      </c>
      <c r="I90" s="23">
        <f>+'abril 2014'!I90+'mayo 2014'!I90+'junio 2014'!I90+'1er ajuste 2014'!I90+'Ajuste Definitivo 2013'!I90+'3er Ajuste 2013'!I90</f>
        <v>23712</v>
      </c>
      <c r="J90" s="23">
        <f>+'abril 2014'!J90+'mayo 2014'!J90+'junio 2014'!J90+'1er ajuste 2014'!J90+'Ajuste Definitivo 2013'!J90+'3er Ajuste 2013'!J90</f>
        <v>1305.67</v>
      </c>
      <c r="K90" s="23">
        <f>+'abril 2014'!K90+'mayo 2014'!K90+'junio 2014'!K90+'1er ajuste 2014'!K90+'Ajuste Definitivo 2013'!K90+'3er Ajuste 2013'!K90</f>
        <v>291.31</v>
      </c>
      <c r="L90" s="23">
        <f>+'abril 2014'!L90+'mayo 2014'!L90+'junio 2014'!L90</f>
        <v>0</v>
      </c>
      <c r="M90" s="12">
        <f>+'abril 2014'!M90+'mayo 2014'!M90+'junio 2014'!M90</f>
        <v>0</v>
      </c>
    </row>
    <row r="91" spans="1:13" x14ac:dyDescent="0.2">
      <c r="A91" s="13" t="s">
        <v>166</v>
      </c>
      <c r="B91" s="11" t="s">
        <v>167</v>
      </c>
      <c r="C91" s="23">
        <f>+'abril 2014'!C91+'mayo 2014'!C91+'junio 2014'!C91+'1er ajuste 2014'!C91+'Ajuste Definitivo 2013'!C91+'3er Ajuste 2013'!C91</f>
        <v>411497.8</v>
      </c>
      <c r="D91" s="23">
        <f>+'abril 2014'!D91+'mayo 2014'!D91+'junio 2014'!D91+'1er ajuste 2014'!D91+'Ajuste Definitivo 2013'!D91+'3er Ajuste 2013'!D91</f>
        <v>158439</v>
      </c>
      <c r="E91" s="23">
        <f>+'abril 2014'!E91+'mayo 2014'!E91+'junio 2014'!E91+'1er ajuste 2014'!E91+'Ajuste Definitivo 2013'!E91+'3er Ajuste 2013'!E91</f>
        <v>5825.4000000000005</v>
      </c>
      <c r="F91" s="23">
        <f>+'abril 2014'!F91+'mayo 2014'!F91+'junio 2014'!F91+'1er ajuste 2014'!F91+'Ajuste Definitivo 2013'!F91+'3er Ajuste 2013'!F91</f>
        <v>17877.7</v>
      </c>
      <c r="G91" s="23">
        <f>+'abril 2014'!G91+'mayo 2014'!G91+'junio 2014'!G91+'1er ajuste 2014'!G91+'Ajuste Definitivo 2013'!G91+'3er Ajuste 2013'!G91</f>
        <v>9008</v>
      </c>
      <c r="H91" s="23">
        <f>+'abril 2014'!H91+'mayo 2014'!H91+'junio 2014'!H91+'1er ajuste 2014'!H91+'Ajuste Definitivo 2013'!H91+'3er Ajuste 2013'!H91</f>
        <v>1725.8</v>
      </c>
      <c r="I91" s="23">
        <f>+'abril 2014'!I91+'mayo 2014'!I91+'junio 2014'!I91+'1er ajuste 2014'!I91+'Ajuste Definitivo 2013'!I91+'3er Ajuste 2013'!I91</f>
        <v>10664</v>
      </c>
      <c r="J91" s="23">
        <f>+'abril 2014'!J91+'mayo 2014'!J91+'junio 2014'!J91+'1er ajuste 2014'!J91+'Ajuste Definitivo 2013'!J91+'3er Ajuste 2013'!J91</f>
        <v>801.9</v>
      </c>
      <c r="K91" s="23">
        <f>+'abril 2014'!K91+'mayo 2014'!K91+'junio 2014'!K91+'1er ajuste 2014'!K91+'Ajuste Definitivo 2013'!K91+'3er Ajuste 2013'!K91</f>
        <v>178.3</v>
      </c>
      <c r="L91" s="23">
        <f>+'abril 2014'!L91+'mayo 2014'!L91+'junio 2014'!L91</f>
        <v>0</v>
      </c>
      <c r="M91" s="12">
        <f>+'abril 2014'!M91+'mayo 2014'!M91+'junio 2014'!M91</f>
        <v>0</v>
      </c>
    </row>
    <row r="92" spans="1:13" x14ac:dyDescent="0.2">
      <c r="A92" s="13" t="s">
        <v>168</v>
      </c>
      <c r="B92" s="11" t="s">
        <v>169</v>
      </c>
      <c r="C92" s="23">
        <f>+'abril 2014'!C92+'mayo 2014'!C92+'junio 2014'!C92+'1er ajuste 2014'!C92+'Ajuste Definitivo 2013'!C92+'3er Ajuste 2013'!C92</f>
        <v>22556774.5</v>
      </c>
      <c r="D92" s="23">
        <f>+'abril 2014'!D92+'mayo 2014'!D92+'junio 2014'!D92+'1er ajuste 2014'!D92+'Ajuste Definitivo 2013'!D92+'3er Ajuste 2013'!D92</f>
        <v>6126059</v>
      </c>
      <c r="E92" s="23">
        <f>+'abril 2014'!E92+'mayo 2014'!E92+'junio 2014'!E92+'1er ajuste 2014'!E92+'Ajuste Definitivo 2013'!E92+'3er Ajuste 2013'!E92</f>
        <v>339021.1</v>
      </c>
      <c r="F92" s="23">
        <f>+'abril 2014'!F92+'mayo 2014'!F92+'junio 2014'!F92+'1er ajuste 2014'!F92+'Ajuste Definitivo 2013'!F92+'3er Ajuste 2013'!F92</f>
        <v>1038995.9</v>
      </c>
      <c r="G92" s="23">
        <f>+'abril 2014'!G92+'mayo 2014'!G92+'junio 2014'!G92+'1er ajuste 2014'!G92+'Ajuste Definitivo 2013'!G92+'3er Ajuste 2013'!G92</f>
        <v>631167</v>
      </c>
      <c r="H92" s="23">
        <f>+'abril 2014'!H92+'mayo 2014'!H92+'junio 2014'!H92+'1er ajuste 2014'!H92+'Ajuste Definitivo 2013'!H92+'3er Ajuste 2013'!H92</f>
        <v>98158.8</v>
      </c>
      <c r="I92" s="23">
        <f>+'abril 2014'!I92+'mayo 2014'!I92+'junio 2014'!I92+'1er ajuste 2014'!I92+'Ajuste Definitivo 2013'!I92+'3er Ajuste 2013'!I92</f>
        <v>1078944</v>
      </c>
      <c r="J92" s="23">
        <f>+'abril 2014'!J92+'mayo 2014'!J92+'junio 2014'!J92+'1er ajuste 2014'!J92+'Ajuste Definitivo 2013'!J92+'3er Ajuste 2013'!J92</f>
        <v>43270.7</v>
      </c>
      <c r="K92" s="23">
        <f>+'abril 2014'!K92+'mayo 2014'!K92+'junio 2014'!K92+'1er ajuste 2014'!K92+'Ajuste Definitivo 2013'!K92+'3er Ajuste 2013'!K92</f>
        <v>10319.4</v>
      </c>
      <c r="L92" s="23">
        <f>+'abril 2014'!L92+'mayo 2014'!L92+'junio 2014'!L92</f>
        <v>0</v>
      </c>
      <c r="M92" s="12">
        <f>+'abril 2014'!M92+'mayo 2014'!M92+'junio 2014'!M92</f>
        <v>0</v>
      </c>
    </row>
    <row r="93" spans="1:13" x14ac:dyDescent="0.2">
      <c r="A93" s="13" t="s">
        <v>170</v>
      </c>
      <c r="B93" s="11" t="s">
        <v>171</v>
      </c>
      <c r="C93" s="23">
        <f>+'abril 2014'!C93+'mayo 2014'!C93+'junio 2014'!C93+'1er ajuste 2014'!C93+'Ajuste Definitivo 2013'!C93+'3er Ajuste 2013'!C93</f>
        <v>352675.3</v>
      </c>
      <c r="D93" s="23">
        <f>+'abril 2014'!D93+'mayo 2014'!D93+'junio 2014'!D93+'1er ajuste 2014'!D93+'Ajuste Definitivo 2013'!D93+'3er Ajuste 2013'!D93</f>
        <v>163245</v>
      </c>
      <c r="E93" s="23">
        <f>+'abril 2014'!E93+'mayo 2014'!E93+'junio 2014'!E93+'1er ajuste 2014'!E93+'Ajuste Definitivo 2013'!E93+'3er Ajuste 2013'!E93</f>
        <v>4841.8</v>
      </c>
      <c r="F93" s="23">
        <f>+'abril 2014'!F93+'mayo 2014'!F93+'junio 2014'!F93+'1er ajuste 2014'!F93+'Ajuste Definitivo 2013'!F93+'3er Ajuste 2013'!F93</f>
        <v>14570.7</v>
      </c>
      <c r="G93" s="23">
        <f>+'abril 2014'!G93+'mayo 2014'!G93+'junio 2014'!G93+'1er ajuste 2014'!G93+'Ajuste Definitivo 2013'!G93+'3er Ajuste 2013'!G93</f>
        <v>12650</v>
      </c>
      <c r="H93" s="23">
        <f>+'abril 2014'!H93+'mayo 2014'!H93+'junio 2014'!H93+'1er ajuste 2014'!H93+'Ajuste Definitivo 2013'!H93+'3er Ajuste 2013'!H93</f>
        <v>1433.3</v>
      </c>
      <c r="I93" s="23">
        <f>+'abril 2014'!I93+'mayo 2014'!I93+'junio 2014'!I93+'1er ajuste 2014'!I93+'Ajuste Definitivo 2013'!I93+'3er Ajuste 2013'!I93</f>
        <v>7131</v>
      </c>
      <c r="J93" s="23">
        <f>+'abril 2014'!J93+'mayo 2014'!J93+'junio 2014'!J93+'1er ajuste 2014'!J93+'Ajuste Definitivo 2013'!J93+'3er Ajuste 2013'!J93</f>
        <v>691</v>
      </c>
      <c r="K93" s="23">
        <f>+'abril 2014'!K93+'mayo 2014'!K93+'junio 2014'!K93+'1er ajuste 2014'!K93+'Ajuste Definitivo 2013'!K93+'3er Ajuste 2013'!K93</f>
        <v>146.1</v>
      </c>
      <c r="L93" s="23">
        <f>+'abril 2014'!L93+'mayo 2014'!L93+'junio 2014'!L93</f>
        <v>0</v>
      </c>
      <c r="M93" s="12">
        <f>+'abril 2014'!M93+'mayo 2014'!M93+'junio 2014'!M93</f>
        <v>0</v>
      </c>
    </row>
    <row r="94" spans="1:13" x14ac:dyDescent="0.2">
      <c r="A94" s="13" t="s">
        <v>172</v>
      </c>
      <c r="B94" s="11" t="s">
        <v>173</v>
      </c>
      <c r="C94" s="23">
        <f>+'abril 2014'!C94+'mayo 2014'!C94+'junio 2014'!C94+'1er ajuste 2014'!C94+'Ajuste Definitivo 2013'!C94+'3er Ajuste 2013'!C94</f>
        <v>391461.13</v>
      </c>
      <c r="D94" s="23">
        <f>+'abril 2014'!D94+'mayo 2014'!D94+'junio 2014'!D94+'1er ajuste 2014'!D94+'Ajuste Definitivo 2013'!D94+'3er Ajuste 2013'!D94</f>
        <v>134874</v>
      </c>
      <c r="E94" s="23">
        <f>+'abril 2014'!E94+'mayo 2014'!E94+'junio 2014'!E94+'1er ajuste 2014'!E94+'Ajuste Definitivo 2013'!E94+'3er Ajuste 2013'!E94</f>
        <v>5398.54</v>
      </c>
      <c r="F94" s="23">
        <f>+'abril 2014'!F94+'mayo 2014'!F94+'junio 2014'!F94+'1er ajuste 2014'!F94+'Ajuste Definitivo 2013'!F94+'3er Ajuste 2013'!F94</f>
        <v>16383.58</v>
      </c>
      <c r="G94" s="23">
        <f>+'abril 2014'!G94+'mayo 2014'!G94+'junio 2014'!G94+'1er ajuste 2014'!G94+'Ajuste Definitivo 2013'!G94+'3er Ajuste 2013'!G94</f>
        <v>18361</v>
      </c>
      <c r="H94" s="23">
        <f>+'abril 2014'!H94+'mayo 2014'!H94+'junio 2014'!H94+'1er ajuste 2014'!H94+'Ajuste Definitivo 2013'!H94+'3er Ajuste 2013'!H94</f>
        <v>1603.97</v>
      </c>
      <c r="I94" s="23">
        <f>+'abril 2014'!I94+'mayo 2014'!I94+'junio 2014'!I94+'1er ajuste 2014'!I94+'Ajuste Definitivo 2013'!I94+'3er Ajuste 2013'!I94</f>
        <v>9663</v>
      </c>
      <c r="J94" s="23">
        <f>+'abril 2014'!J94+'mayo 2014'!J94+'junio 2014'!J94+'1er ajuste 2014'!J94+'Ajuste Definitivo 2013'!J94+'3er Ajuste 2013'!J94</f>
        <v>765.75</v>
      </c>
      <c r="K94" s="23">
        <f>+'abril 2014'!K94+'mayo 2014'!K94+'junio 2014'!K94+'1er ajuste 2014'!K94+'Ajuste Definitivo 2013'!K94+'3er Ajuste 2013'!K94</f>
        <v>163.72999999999999</v>
      </c>
      <c r="L94" s="23">
        <f>+'abril 2014'!L94+'mayo 2014'!L94+'junio 2014'!L94</f>
        <v>0</v>
      </c>
      <c r="M94" s="12">
        <f>+'abril 2014'!M94+'mayo 2014'!M94+'junio 2014'!M94</f>
        <v>0</v>
      </c>
    </row>
    <row r="95" spans="1:13" x14ac:dyDescent="0.2">
      <c r="A95" s="13" t="s">
        <v>174</v>
      </c>
      <c r="B95" s="11" t="s">
        <v>175</v>
      </c>
      <c r="C95" s="23">
        <f>+'abril 2014'!C95+'mayo 2014'!C95+'junio 2014'!C95+'1er ajuste 2014'!C95+'Ajuste Definitivo 2013'!C95+'3er Ajuste 2013'!C95</f>
        <v>676711.3</v>
      </c>
      <c r="D95" s="23">
        <f>+'abril 2014'!D95+'mayo 2014'!D95+'junio 2014'!D95+'1er ajuste 2014'!D95+'Ajuste Definitivo 2013'!D95+'3er Ajuste 2013'!D95</f>
        <v>167247</v>
      </c>
      <c r="E95" s="23">
        <f>+'abril 2014'!E95+'mayo 2014'!E95+'junio 2014'!E95+'1er ajuste 2014'!E95+'Ajuste Definitivo 2013'!E95+'3er Ajuste 2013'!E95</f>
        <v>9395.6</v>
      </c>
      <c r="F95" s="23">
        <f>+'abril 2014'!F95+'mayo 2014'!F95+'junio 2014'!F95+'1er ajuste 2014'!F95+'Ajuste Definitivo 2013'!F95+'3er Ajuste 2013'!F95</f>
        <v>28541.8</v>
      </c>
      <c r="G95" s="23">
        <f>+'abril 2014'!G95+'mayo 2014'!G95+'junio 2014'!G95+'1er ajuste 2014'!G95+'Ajuste Definitivo 2013'!G95+'3er Ajuste 2013'!G95</f>
        <v>37420</v>
      </c>
      <c r="H95" s="23">
        <f>+'abril 2014'!H95+'mayo 2014'!H95+'junio 2014'!H95+'1er ajuste 2014'!H95+'Ajuste Definitivo 2013'!H95+'3er Ajuste 2013'!H95</f>
        <v>2786.7</v>
      </c>
      <c r="I95" s="23">
        <f>+'abril 2014'!I95+'mayo 2014'!I95+'junio 2014'!I95+'1er ajuste 2014'!I95+'Ajuste Definitivo 2013'!I95+'3er Ajuste 2013'!I95</f>
        <v>19954</v>
      </c>
      <c r="J95" s="23">
        <f>+'abril 2014'!J95+'mayo 2014'!J95+'junio 2014'!J95+'1er ajuste 2014'!J95+'Ajuste Definitivo 2013'!J95+'3er Ajuste 2013'!J95</f>
        <v>1323.1</v>
      </c>
      <c r="K95" s="23">
        <f>+'abril 2014'!K95+'mayo 2014'!K95+'junio 2014'!K95+'1er ajuste 2014'!K95+'Ajuste Definitivo 2013'!K95+'3er Ajuste 2013'!K95</f>
        <v>285.39999999999998</v>
      </c>
      <c r="L95" s="23">
        <f>+'abril 2014'!L95+'mayo 2014'!L95+'junio 2014'!L95</f>
        <v>0</v>
      </c>
      <c r="M95" s="12">
        <f>+'abril 2014'!M95+'mayo 2014'!M95+'junio 2014'!M95</f>
        <v>0</v>
      </c>
    </row>
    <row r="96" spans="1:13" x14ac:dyDescent="0.2">
      <c r="A96" s="13" t="s">
        <v>176</v>
      </c>
      <c r="B96" s="11" t="s">
        <v>177</v>
      </c>
      <c r="C96" s="23">
        <f>+'abril 2014'!C96+'mayo 2014'!C96+'junio 2014'!C96+'1er ajuste 2014'!C96+'Ajuste Definitivo 2013'!C96+'3er Ajuste 2013'!C96</f>
        <v>1005220.8</v>
      </c>
      <c r="D96" s="23">
        <f>+'abril 2014'!D96+'mayo 2014'!D96+'junio 2014'!D96+'1er ajuste 2014'!D96+'Ajuste Definitivo 2013'!D96+'3er Ajuste 2013'!D96</f>
        <v>456514</v>
      </c>
      <c r="E96" s="23">
        <f>+'abril 2014'!E96+'mayo 2014'!E96+'junio 2014'!E96+'1er ajuste 2014'!E96+'Ajuste Definitivo 2013'!E96+'3er Ajuste 2013'!E96</f>
        <v>14404.800000000001</v>
      </c>
      <c r="F96" s="23">
        <f>+'abril 2014'!F96+'mayo 2014'!F96+'junio 2014'!F96+'1er ajuste 2014'!F96+'Ajuste Definitivo 2013'!F96+'3er Ajuste 2013'!F96</f>
        <v>44385.3</v>
      </c>
      <c r="G96" s="23">
        <f>+'abril 2014'!G96+'mayo 2014'!G96+'junio 2014'!G96+'1er ajuste 2014'!G96+'Ajuste Definitivo 2013'!G96+'3er Ajuste 2013'!G96</f>
        <v>64924</v>
      </c>
      <c r="H96" s="23">
        <f>+'abril 2014'!H96+'mayo 2014'!H96+'junio 2014'!H96+'1er ajuste 2014'!H96+'Ajuste Definitivo 2013'!H96+'3er Ajuste 2013'!H96</f>
        <v>4262.3999999999996</v>
      </c>
      <c r="I96" s="23">
        <f>+'abril 2014'!I96+'mayo 2014'!I96+'junio 2014'!I96+'1er ajuste 2014'!I96+'Ajuste Definitivo 2013'!I96+'3er Ajuste 2013'!I96</f>
        <v>45362</v>
      </c>
      <c r="J96" s="23">
        <f>+'abril 2014'!J96+'mayo 2014'!J96+'junio 2014'!J96+'1er ajuste 2014'!J96+'Ajuste Definitivo 2013'!J96+'3er Ajuste 2013'!J96</f>
        <v>1955.5</v>
      </c>
      <c r="K96" s="23">
        <f>+'abril 2014'!K96+'mayo 2014'!K96+'junio 2014'!K96+'1er ajuste 2014'!K96+'Ajuste Definitivo 2013'!K96+'3er Ajuste 2013'!K96</f>
        <v>441.9</v>
      </c>
      <c r="L96" s="23">
        <f>+'abril 2014'!L96+'mayo 2014'!L96+'junio 2014'!L96</f>
        <v>0</v>
      </c>
      <c r="M96" s="12">
        <f>+'abril 2014'!M96+'mayo 2014'!M96+'junio 2014'!M96</f>
        <v>0</v>
      </c>
    </row>
    <row r="97" spans="1:13" x14ac:dyDescent="0.2">
      <c r="A97" s="13" t="s">
        <v>178</v>
      </c>
      <c r="B97" s="11" t="s">
        <v>179</v>
      </c>
      <c r="C97" s="23">
        <f>+'abril 2014'!C97+'mayo 2014'!C97+'junio 2014'!C97+'1er ajuste 2014'!C97+'Ajuste Definitivo 2013'!C97+'3er Ajuste 2013'!C97</f>
        <v>753180.1</v>
      </c>
      <c r="D97" s="23">
        <f>+'abril 2014'!D97+'mayo 2014'!D97+'junio 2014'!D97+'1er ajuste 2014'!D97+'Ajuste Definitivo 2013'!D97+'3er Ajuste 2013'!D97</f>
        <v>264833</v>
      </c>
      <c r="E97" s="23">
        <f>+'abril 2014'!E97+'mayo 2014'!E97+'junio 2014'!E97+'1er ajuste 2014'!E97+'Ajuste Definitivo 2013'!E97+'3er Ajuste 2013'!E97</f>
        <v>10799.9</v>
      </c>
      <c r="F97" s="23">
        <f>+'abril 2014'!F97+'mayo 2014'!F97+'junio 2014'!F97+'1er ajuste 2014'!F97+'Ajuste Definitivo 2013'!F97+'3er Ajuste 2013'!F97</f>
        <v>33439.1</v>
      </c>
      <c r="G97" s="23">
        <f>+'abril 2014'!G97+'mayo 2014'!G97+'junio 2014'!G97+'1er ajuste 2014'!G97+'Ajuste Definitivo 2013'!G97+'3er Ajuste 2013'!G97</f>
        <v>30384</v>
      </c>
      <c r="H97" s="23">
        <f>+'abril 2014'!H97+'mayo 2014'!H97+'junio 2014'!H97+'1er ajuste 2014'!H97+'Ajuste Definitivo 2013'!H97+'3er Ajuste 2013'!H97</f>
        <v>3205.1</v>
      </c>
      <c r="I97" s="23">
        <f>+'abril 2014'!I97+'mayo 2014'!I97+'junio 2014'!I97+'1er ajuste 2014'!I97+'Ajuste Definitivo 2013'!I97+'3er Ajuste 2013'!I97</f>
        <v>27771</v>
      </c>
      <c r="J97" s="23">
        <f>+'abril 2014'!J97+'mayo 2014'!J97+'junio 2014'!J97+'1er ajuste 2014'!J97+'Ajuste Definitivo 2013'!J97+'3er Ajuste 2013'!J97</f>
        <v>1466.3</v>
      </c>
      <c r="K97" s="23">
        <f>+'abril 2014'!K97+'mayo 2014'!K97+'junio 2014'!K97+'1er ajuste 2014'!K97+'Ajuste Definitivo 2013'!K97+'3er Ajuste 2013'!K97</f>
        <v>332.9</v>
      </c>
      <c r="L97" s="23">
        <f>+'abril 2014'!L97+'mayo 2014'!L97+'junio 2014'!L97</f>
        <v>0</v>
      </c>
      <c r="M97" s="12">
        <f>+'abril 2014'!M97+'mayo 2014'!M97+'junio 2014'!M97</f>
        <v>0</v>
      </c>
    </row>
    <row r="98" spans="1:13" x14ac:dyDescent="0.2">
      <c r="A98" s="13" t="s">
        <v>180</v>
      </c>
      <c r="B98" s="11" t="s">
        <v>181</v>
      </c>
      <c r="C98" s="23">
        <f>+'abril 2014'!C98+'mayo 2014'!C98+'junio 2014'!C98+'1er ajuste 2014'!C98+'Ajuste Definitivo 2013'!C98+'3er Ajuste 2013'!C98</f>
        <v>2682839.1</v>
      </c>
      <c r="D98" s="23">
        <f>+'abril 2014'!D98+'mayo 2014'!D98+'junio 2014'!D98+'1er ajuste 2014'!D98+'Ajuste Definitivo 2013'!D98+'3er Ajuste 2013'!D98</f>
        <v>364653</v>
      </c>
      <c r="E98" s="23">
        <f>+'abril 2014'!E98+'mayo 2014'!E98+'junio 2014'!E98+'1er ajuste 2014'!E98+'Ajuste Definitivo 2013'!E98+'3er Ajuste 2013'!E98</f>
        <v>37970.1</v>
      </c>
      <c r="F98" s="23">
        <f>+'abril 2014'!F98+'mayo 2014'!F98+'junio 2014'!F98+'1er ajuste 2014'!F98+'Ajuste Definitivo 2013'!F98+'3er Ajuste 2013'!F98</f>
        <v>116435.5</v>
      </c>
      <c r="G98" s="23">
        <f>+'abril 2014'!G98+'mayo 2014'!G98+'junio 2014'!G98+'1er ajuste 2014'!G98+'Ajuste Definitivo 2013'!G98+'3er Ajuste 2013'!G98</f>
        <v>243517</v>
      </c>
      <c r="H98" s="23">
        <f>+'abril 2014'!H98+'mayo 2014'!H98+'junio 2014'!H98+'1er ajuste 2014'!H98+'Ajuste Definitivo 2013'!H98+'3er Ajuste 2013'!H98</f>
        <v>11247.7</v>
      </c>
      <c r="I98" s="23">
        <f>+'abril 2014'!I98+'mayo 2014'!I98+'junio 2014'!I98+'1er ajuste 2014'!I98+'Ajuste Definitivo 2013'!I98+'3er Ajuste 2013'!I98</f>
        <v>113924</v>
      </c>
      <c r="J98" s="23">
        <f>+'abril 2014'!J98+'mayo 2014'!J98+'junio 2014'!J98+'1er ajuste 2014'!J98+'Ajuste Definitivo 2013'!J98+'3er Ajuste 2013'!J98</f>
        <v>5228</v>
      </c>
      <c r="K98" s="23">
        <f>+'abril 2014'!K98+'mayo 2014'!K98+'junio 2014'!K98+'1er ajuste 2014'!K98+'Ajuste Definitivo 2013'!K98+'3er Ajuste 2013'!K98</f>
        <v>1159.4000000000001</v>
      </c>
      <c r="L98" s="23">
        <f>+'abril 2014'!L98+'mayo 2014'!L98+'junio 2014'!L98</f>
        <v>0</v>
      </c>
      <c r="M98" s="12">
        <f>+'abril 2014'!M98+'mayo 2014'!M98+'junio 2014'!M98</f>
        <v>0</v>
      </c>
    </row>
    <row r="99" spans="1:13" x14ac:dyDescent="0.2">
      <c r="A99" s="13" t="s">
        <v>182</v>
      </c>
      <c r="B99" s="11" t="s">
        <v>183</v>
      </c>
      <c r="C99" s="23">
        <f>+'abril 2014'!C99+'mayo 2014'!C99+'junio 2014'!C99+'1er ajuste 2014'!C99+'Ajuste Definitivo 2013'!C99+'3er Ajuste 2013'!C99</f>
        <v>305399.3</v>
      </c>
      <c r="D99" s="23">
        <f>+'abril 2014'!D99+'mayo 2014'!D99+'junio 2014'!D99+'1er ajuste 2014'!D99+'Ajuste Definitivo 2013'!D99+'3er Ajuste 2013'!D99</f>
        <v>156936</v>
      </c>
      <c r="E99" s="23">
        <f>+'abril 2014'!E99+'mayo 2014'!E99+'junio 2014'!E99+'1er ajuste 2014'!E99+'Ajuste Definitivo 2013'!E99+'3er Ajuste 2013'!E99</f>
        <v>4211.7</v>
      </c>
      <c r="F99" s="23">
        <f>+'abril 2014'!F99+'mayo 2014'!F99+'junio 2014'!F99+'1er ajuste 2014'!F99+'Ajuste Definitivo 2013'!F99+'3er Ajuste 2013'!F99</f>
        <v>12750.5</v>
      </c>
      <c r="G99" s="23">
        <f>+'abril 2014'!G99+'mayo 2014'!G99+'junio 2014'!G99+'1er ajuste 2014'!G99+'Ajuste Definitivo 2013'!G99+'3er Ajuste 2013'!G99</f>
        <v>8087</v>
      </c>
      <c r="H99" s="23">
        <f>+'abril 2014'!H99+'mayo 2014'!H99+'junio 2014'!H99+'1er ajuste 2014'!H99+'Ajuste Definitivo 2013'!H99+'3er Ajuste 2013'!H99</f>
        <v>1248.4000000000001</v>
      </c>
      <c r="I99" s="23">
        <f>+'abril 2014'!I99+'mayo 2014'!I99+'junio 2014'!I99+'1er ajuste 2014'!I99+'Ajuste Definitivo 2013'!I99+'3er Ajuste 2013'!I99</f>
        <v>5775</v>
      </c>
      <c r="J99" s="23">
        <f>+'abril 2014'!J99+'mayo 2014'!J99+'junio 2014'!J99+'1er ajuste 2014'!J99+'Ajuste Definitivo 2013'!J99+'3er Ajuste 2013'!J99</f>
        <v>597.79999999999995</v>
      </c>
      <c r="K99" s="23">
        <f>+'abril 2014'!K99+'mayo 2014'!K99+'junio 2014'!K99+'1er ajuste 2014'!K99+'Ajuste Definitivo 2013'!K99+'3er Ajuste 2013'!K99</f>
        <v>126.4</v>
      </c>
      <c r="L99" s="23">
        <f>+'abril 2014'!L99+'mayo 2014'!L99+'junio 2014'!L99</f>
        <v>0</v>
      </c>
      <c r="M99" s="12">
        <f>+'abril 2014'!M99+'mayo 2014'!M99+'junio 2014'!M99</f>
        <v>0</v>
      </c>
    </row>
    <row r="100" spans="1:13" x14ac:dyDescent="0.2">
      <c r="A100" s="13" t="s">
        <v>184</v>
      </c>
      <c r="B100" s="11" t="s">
        <v>185</v>
      </c>
      <c r="C100" s="23">
        <f>+'abril 2014'!C100+'mayo 2014'!C100+'junio 2014'!C100+'1er ajuste 2014'!C100+'Ajuste Definitivo 2013'!C100+'3er Ajuste 2013'!C100</f>
        <v>611587.19999999995</v>
      </c>
      <c r="D100" s="23">
        <f>+'abril 2014'!D100+'mayo 2014'!D100+'junio 2014'!D100+'1er ajuste 2014'!D100+'Ajuste Definitivo 2013'!D100+'3er Ajuste 2013'!D100</f>
        <v>470829</v>
      </c>
      <c r="E100" s="23">
        <f>+'abril 2014'!E100+'mayo 2014'!E100+'junio 2014'!E100+'1er ajuste 2014'!E100+'Ajuste Definitivo 2013'!E100+'3er Ajuste 2013'!E100</f>
        <v>8683</v>
      </c>
      <c r="F100" s="23">
        <f>+'abril 2014'!F100+'mayo 2014'!F100+'junio 2014'!F100+'1er ajuste 2014'!F100+'Ajuste Definitivo 2013'!F100+'3er Ajuste 2013'!F100</f>
        <v>26558.799999999999</v>
      </c>
      <c r="G100" s="23">
        <f>+'abril 2014'!G100+'mayo 2014'!G100+'junio 2014'!G100+'1er ajuste 2014'!G100+'Ajuste Definitivo 2013'!G100+'3er Ajuste 2013'!G100</f>
        <v>36737</v>
      </c>
      <c r="H100" s="23">
        <f>+'abril 2014'!H100+'mayo 2014'!H100+'junio 2014'!H100+'1er ajuste 2014'!H100+'Ajuste Definitivo 2013'!H100+'3er Ajuste 2013'!H100</f>
        <v>2565.1999999999998</v>
      </c>
      <c r="I100" s="23">
        <f>+'abril 2014'!I100+'mayo 2014'!I100+'junio 2014'!I100+'1er ajuste 2014'!I100+'Ajuste Definitivo 2013'!I100+'3er Ajuste 2013'!I100</f>
        <v>23524</v>
      </c>
      <c r="J100" s="23">
        <f>+'abril 2014'!J100+'mayo 2014'!J100+'junio 2014'!J100+'1er ajuste 2014'!J100+'Ajuste Definitivo 2013'!J100+'3er Ajuste 2013'!J100</f>
        <v>1190.8</v>
      </c>
      <c r="K100" s="23">
        <f>+'abril 2014'!K100+'mayo 2014'!K100+'junio 2014'!K100+'1er ajuste 2014'!K100+'Ajuste Definitivo 2013'!K100+'3er Ajuste 2013'!K100</f>
        <v>265.39999999999998</v>
      </c>
      <c r="L100" s="23">
        <f>+'abril 2014'!L100+'mayo 2014'!L100+'junio 2014'!L100</f>
        <v>0</v>
      </c>
      <c r="M100" s="12">
        <f>+'abril 2014'!M100+'mayo 2014'!M100+'junio 2014'!M100</f>
        <v>0</v>
      </c>
    </row>
    <row r="101" spans="1:13" x14ac:dyDescent="0.2">
      <c r="A101" s="13" t="s">
        <v>186</v>
      </c>
      <c r="B101" s="11" t="s">
        <v>187</v>
      </c>
      <c r="C101" s="23">
        <f>+'abril 2014'!C101+'mayo 2014'!C101+'junio 2014'!C101+'1er ajuste 2014'!C101+'Ajuste Definitivo 2013'!C101+'3er Ajuste 2013'!C101</f>
        <v>585570.1</v>
      </c>
      <c r="D101" s="23">
        <f>+'abril 2014'!D101+'mayo 2014'!D101+'junio 2014'!D101+'1er ajuste 2014'!D101+'Ajuste Definitivo 2013'!D101+'3er Ajuste 2013'!D101</f>
        <v>614434</v>
      </c>
      <c r="E101" s="23">
        <f>+'abril 2014'!E101+'mayo 2014'!E101+'junio 2014'!E101+'1er ajuste 2014'!E101+'Ajuste Definitivo 2013'!E101+'3er Ajuste 2013'!E101</f>
        <v>8094.1</v>
      </c>
      <c r="F101" s="23">
        <f>+'abril 2014'!F101+'mayo 2014'!F101+'junio 2014'!F101+'1er ajuste 2014'!F101+'Ajuste Definitivo 2013'!F101+'3er Ajuste 2013'!F101</f>
        <v>24449.7</v>
      </c>
      <c r="G101" s="23">
        <f>+'abril 2014'!G101+'mayo 2014'!G101+'junio 2014'!G101+'1er ajuste 2014'!G101+'Ajuste Definitivo 2013'!G101+'3er Ajuste 2013'!G101</f>
        <v>27747</v>
      </c>
      <c r="H101" s="23">
        <f>+'abril 2014'!H101+'mayo 2014'!H101+'junio 2014'!H101+'1er ajuste 2014'!H101+'Ajuste Definitivo 2013'!H101+'3er Ajuste 2013'!H101</f>
        <v>2393.9</v>
      </c>
      <c r="I101" s="23">
        <f>+'abril 2014'!I101+'mayo 2014'!I101+'junio 2014'!I101+'1er ajuste 2014'!I101+'Ajuste Definitivo 2013'!I101+'3er Ajuste 2013'!I101</f>
        <v>14914</v>
      </c>
      <c r="J101" s="23">
        <f>+'abril 2014'!J101+'mayo 2014'!J101+'junio 2014'!J101+'1er ajuste 2014'!J101+'Ajuste Definitivo 2013'!J101+'3er Ajuste 2013'!J101</f>
        <v>1146</v>
      </c>
      <c r="K101" s="23">
        <f>+'abril 2014'!K101+'mayo 2014'!K101+'junio 2014'!K101+'1er ajuste 2014'!K101+'Ajuste Definitivo 2013'!K101+'3er Ajuste 2013'!K101</f>
        <v>244.3</v>
      </c>
      <c r="L101" s="23">
        <f>+'abril 2014'!L101+'mayo 2014'!L101+'junio 2014'!L101</f>
        <v>0</v>
      </c>
      <c r="M101" s="12">
        <f>+'abril 2014'!M101+'mayo 2014'!M101+'junio 2014'!M101</f>
        <v>0</v>
      </c>
    </row>
    <row r="102" spans="1:13" x14ac:dyDescent="0.2">
      <c r="A102" s="13" t="s">
        <v>188</v>
      </c>
      <c r="B102" s="11" t="s">
        <v>189</v>
      </c>
      <c r="C102" s="23">
        <f>+'abril 2014'!C102+'mayo 2014'!C102+'junio 2014'!C102+'1er ajuste 2014'!C102+'Ajuste Definitivo 2013'!C102+'3er Ajuste 2013'!C102</f>
        <v>409862.58</v>
      </c>
      <c r="D102" s="23">
        <f>+'abril 2014'!D102+'mayo 2014'!D102+'junio 2014'!D102+'1er ajuste 2014'!D102+'Ajuste Definitivo 2013'!D102+'3er Ajuste 2013'!D102</f>
        <v>115242</v>
      </c>
      <c r="E102" s="23">
        <f>+'abril 2014'!E102+'mayo 2014'!E102+'junio 2014'!E102+'1er ajuste 2014'!E102+'Ajuste Definitivo 2013'!E102+'3er Ajuste 2013'!E102</f>
        <v>5688.96</v>
      </c>
      <c r="F102" s="23">
        <f>+'abril 2014'!F102+'mayo 2014'!F102+'junio 2014'!F102+'1er ajuste 2014'!F102+'Ajuste Definitivo 2013'!F102+'3er Ajuste 2013'!F102</f>
        <v>17247.169999999998</v>
      </c>
      <c r="G102" s="23">
        <f>+'abril 2014'!G102+'mayo 2014'!G102+'junio 2014'!G102+'1er ajuste 2014'!G102+'Ajuste Definitivo 2013'!G102+'3er Ajuste 2013'!G102</f>
        <v>19283</v>
      </c>
      <c r="H102" s="23">
        <f>+'abril 2014'!H102+'mayo 2014'!H102+'junio 2014'!H102+'1er ajuste 2014'!H102+'Ajuste Definitivo 2013'!H102+'3er Ajuste 2013'!H102</f>
        <v>1685.24</v>
      </c>
      <c r="I102" s="23">
        <f>+'abril 2014'!I102+'mayo 2014'!I102+'junio 2014'!I102+'1er ajuste 2014'!I102+'Ajuste Definitivo 2013'!I102+'3er Ajuste 2013'!I102</f>
        <v>11347</v>
      </c>
      <c r="J102" s="23">
        <f>+'abril 2014'!J102+'mayo 2014'!J102+'junio 2014'!J102+'1er ajuste 2014'!J102+'Ajuste Definitivo 2013'!J102+'3er Ajuste 2013'!J102</f>
        <v>801.67</v>
      </c>
      <c r="K102" s="23">
        <f>+'abril 2014'!K102+'mayo 2014'!K102+'junio 2014'!K102+'1er ajuste 2014'!K102+'Ajuste Definitivo 2013'!K102+'3er Ajuste 2013'!K102</f>
        <v>171.98</v>
      </c>
      <c r="L102" s="23">
        <f>+'abril 2014'!L102+'mayo 2014'!L102+'junio 2014'!L102</f>
        <v>0</v>
      </c>
      <c r="M102" s="12">
        <f>+'abril 2014'!M102+'mayo 2014'!M102+'junio 2014'!M102</f>
        <v>0</v>
      </c>
    </row>
    <row r="103" spans="1:13" x14ac:dyDescent="0.2">
      <c r="A103" s="13" t="s">
        <v>190</v>
      </c>
      <c r="B103" s="11" t="s">
        <v>191</v>
      </c>
      <c r="C103" s="23">
        <f>+'abril 2014'!C103+'mayo 2014'!C103+'junio 2014'!C103+'1er ajuste 2014'!C103+'Ajuste Definitivo 2013'!C103+'3er Ajuste 2013'!C103</f>
        <v>999260</v>
      </c>
      <c r="D103" s="23">
        <f>+'abril 2014'!D103+'mayo 2014'!D103+'junio 2014'!D103+'1er ajuste 2014'!D103+'Ajuste Definitivo 2013'!D103+'3er Ajuste 2013'!D103</f>
        <v>387925</v>
      </c>
      <c r="E103" s="23">
        <f>+'abril 2014'!E103+'mayo 2014'!E103+'junio 2014'!E103+'1er ajuste 2014'!E103+'Ajuste Definitivo 2013'!E103+'3er Ajuste 2013'!E103</f>
        <v>14047.62</v>
      </c>
      <c r="F103" s="23">
        <f>+'abril 2014'!F103+'mayo 2014'!F103+'junio 2014'!F103+'1er ajuste 2014'!F103+'Ajuste Definitivo 2013'!F103+'3er Ajuste 2013'!F103</f>
        <v>43286.239999999998</v>
      </c>
      <c r="G103" s="23">
        <f>+'abril 2014'!G103+'mayo 2014'!G103+'junio 2014'!G103+'1er ajuste 2014'!G103+'Ajuste Definitivo 2013'!G103+'3er Ajuste 2013'!G103</f>
        <v>55323</v>
      </c>
      <c r="H103" s="23">
        <f>+'abril 2014'!H103+'mayo 2014'!H103+'junio 2014'!H103+'1er ajuste 2014'!H103+'Ajuste Definitivo 2013'!H103+'3er Ajuste 2013'!H103</f>
        <v>4186.67</v>
      </c>
      <c r="I103" s="23">
        <f>+'abril 2014'!I103+'mayo 2014'!I103+'junio 2014'!I103+'1er ajuste 2014'!I103+'Ajuste Definitivo 2013'!I103+'3er Ajuste 2013'!I103</f>
        <v>32925</v>
      </c>
      <c r="J103" s="23">
        <f>+'abril 2014'!J103+'mayo 2014'!J103+'junio 2014'!J103+'1er ajuste 2014'!J103+'Ajuste Definitivo 2013'!J103+'3er Ajuste 2013'!J103</f>
        <v>1952.53</v>
      </c>
      <c r="K103" s="23">
        <f>+'abril 2014'!K103+'mayo 2014'!K103+'junio 2014'!K103+'1er ajuste 2014'!K103+'Ajuste Definitivo 2013'!K103+'3er Ajuste 2013'!K103</f>
        <v>430.34000000000003</v>
      </c>
      <c r="L103" s="23">
        <f>+'abril 2014'!L103+'mayo 2014'!L103+'junio 2014'!L103</f>
        <v>0</v>
      </c>
      <c r="M103" s="12">
        <f>+'abril 2014'!M103+'mayo 2014'!M103+'junio 2014'!M103</f>
        <v>0</v>
      </c>
    </row>
    <row r="104" spans="1:13" x14ac:dyDescent="0.2">
      <c r="A104" s="13" t="s">
        <v>192</v>
      </c>
      <c r="B104" s="11" t="s">
        <v>193</v>
      </c>
      <c r="C104" s="23">
        <f>+'abril 2014'!C104+'mayo 2014'!C104+'junio 2014'!C104+'1er ajuste 2014'!C104+'Ajuste Definitivo 2013'!C104+'3er Ajuste 2013'!C104</f>
        <v>814348.64</v>
      </c>
      <c r="D104" s="23">
        <f>+'abril 2014'!D104+'mayo 2014'!D104+'junio 2014'!D104+'1er ajuste 2014'!D104+'Ajuste Definitivo 2013'!D104+'3er Ajuste 2013'!D104</f>
        <v>599143</v>
      </c>
      <c r="E104" s="23">
        <f>+'abril 2014'!E104+'mayo 2014'!E104+'junio 2014'!E104+'1er ajuste 2014'!E104+'Ajuste Definitivo 2013'!E104+'3er Ajuste 2013'!E104</f>
        <v>11747.789999999999</v>
      </c>
      <c r="F104" s="23">
        <f>+'abril 2014'!F104+'mayo 2014'!F104+'junio 2014'!F104+'1er ajuste 2014'!F104+'Ajuste Definitivo 2013'!F104+'3er Ajuste 2013'!F104</f>
        <v>35610.160000000003</v>
      </c>
      <c r="G104" s="23">
        <f>+'abril 2014'!G104+'mayo 2014'!G104+'junio 2014'!G104+'1er ajuste 2014'!G104+'Ajuste Definitivo 2013'!G104+'3er Ajuste 2013'!G104</f>
        <v>38011</v>
      </c>
      <c r="H104" s="23">
        <f>+'abril 2014'!H104+'mayo 2014'!H104+'junio 2014'!H104+'1er ajuste 2014'!H104+'Ajuste Definitivo 2013'!H104+'3er Ajuste 2013'!H104</f>
        <v>3426.32</v>
      </c>
      <c r="I104" s="23">
        <f>+'abril 2014'!I104+'mayo 2014'!I104+'junio 2014'!I104+'1er ajuste 2014'!I104+'Ajuste Definitivo 2013'!I104+'3er Ajuste 2013'!I104</f>
        <v>33992</v>
      </c>
      <c r="J104" s="23">
        <f>+'abril 2014'!J104+'mayo 2014'!J104+'junio 2014'!J104+'1er ajuste 2014'!J104+'Ajuste Definitivo 2013'!J104+'3er Ajuste 2013'!J104</f>
        <v>1576.09</v>
      </c>
      <c r="K104" s="23">
        <f>+'abril 2014'!K104+'mayo 2014'!K104+'junio 2014'!K104+'1er ajuste 2014'!K104+'Ajuste Definitivo 2013'!K104+'3er Ajuste 2013'!K104</f>
        <v>353.7</v>
      </c>
      <c r="L104" s="23">
        <f>+'abril 2014'!L104+'mayo 2014'!L104+'junio 2014'!L104</f>
        <v>0</v>
      </c>
      <c r="M104" s="12">
        <f>+'abril 2014'!M104+'mayo 2014'!M104+'junio 2014'!M104</f>
        <v>0</v>
      </c>
    </row>
    <row r="105" spans="1:13" x14ac:dyDescent="0.2">
      <c r="A105" s="13" t="s">
        <v>194</v>
      </c>
      <c r="B105" s="11" t="s">
        <v>195</v>
      </c>
      <c r="C105" s="23">
        <f>+'abril 2014'!C105+'mayo 2014'!C105+'junio 2014'!C105+'1er ajuste 2014'!C105+'Ajuste Definitivo 2013'!C105+'3er Ajuste 2013'!C105</f>
        <v>398957.8</v>
      </c>
      <c r="D105" s="23">
        <f>+'abril 2014'!D105+'mayo 2014'!D105+'junio 2014'!D105+'1er ajuste 2014'!D105+'Ajuste Definitivo 2013'!D105+'3er Ajuste 2013'!D105</f>
        <v>186106</v>
      </c>
      <c r="E105" s="23">
        <f>+'abril 2014'!E105+'mayo 2014'!E105+'junio 2014'!E105+'1er ajuste 2014'!E105+'Ajuste Definitivo 2013'!E105+'3er Ajuste 2013'!E105</f>
        <v>5530.5</v>
      </c>
      <c r="F105" s="23">
        <f>+'abril 2014'!F105+'mayo 2014'!F105+'junio 2014'!F105+'1er ajuste 2014'!F105+'Ajuste Definitivo 2013'!F105+'3er Ajuste 2013'!F105</f>
        <v>16759.900000000001</v>
      </c>
      <c r="G105" s="23">
        <f>+'abril 2014'!G105+'mayo 2014'!G105+'junio 2014'!G105+'1er ajuste 2014'!G105+'Ajuste Definitivo 2013'!G105+'3er Ajuste 2013'!G105</f>
        <v>12574</v>
      </c>
      <c r="H105" s="23">
        <f>+'abril 2014'!H105+'mayo 2014'!H105+'junio 2014'!H105+'1er ajuste 2014'!H105+'Ajuste Definitivo 2013'!H105+'3er Ajuste 2013'!H105</f>
        <v>1637.6</v>
      </c>
      <c r="I105" s="23">
        <f>+'abril 2014'!I105+'mayo 2014'!I105+'junio 2014'!I105+'1er ajuste 2014'!I105+'Ajuste Definitivo 2013'!I105+'3er Ajuste 2013'!I105</f>
        <v>9010</v>
      </c>
      <c r="J105" s="23">
        <f>+'abril 2014'!J105+'mayo 2014'!J105+'junio 2014'!J105+'1er ajuste 2014'!J105+'Ajuste Definitivo 2013'!J105+'3er Ajuste 2013'!J105</f>
        <v>779</v>
      </c>
      <c r="K105" s="23">
        <f>+'abril 2014'!K105+'mayo 2014'!K105+'junio 2014'!K105+'1er ajuste 2014'!K105+'Ajuste Definitivo 2013'!K105+'3er Ajuste 2013'!K105</f>
        <v>168.3</v>
      </c>
      <c r="L105" s="23">
        <f>+'abril 2014'!L105+'mayo 2014'!L105+'junio 2014'!L105</f>
        <v>0</v>
      </c>
      <c r="M105" s="12">
        <f>+'abril 2014'!M105+'mayo 2014'!M105+'junio 2014'!M105</f>
        <v>0</v>
      </c>
    </row>
    <row r="106" spans="1:13" x14ac:dyDescent="0.2">
      <c r="A106" s="13" t="s">
        <v>196</v>
      </c>
      <c r="B106" s="11" t="s">
        <v>197</v>
      </c>
      <c r="C106" s="23">
        <f>+'abril 2014'!C106+'mayo 2014'!C106+'junio 2014'!C106+'1er ajuste 2014'!C106+'Ajuste Definitivo 2013'!C106+'3er Ajuste 2013'!C106</f>
        <v>219901.53</v>
      </c>
      <c r="D106" s="23">
        <f>+'abril 2014'!D106+'mayo 2014'!D106+'junio 2014'!D106+'1er ajuste 2014'!D106+'Ajuste Definitivo 2013'!D106+'3er Ajuste 2013'!D106</f>
        <v>100008</v>
      </c>
      <c r="E106" s="23">
        <f>+'abril 2014'!E106+'mayo 2014'!E106+'junio 2014'!E106+'1er ajuste 2014'!E106+'Ajuste Definitivo 2013'!E106+'3er Ajuste 2013'!E106</f>
        <v>3011.22</v>
      </c>
      <c r="F106" s="23">
        <f>+'abril 2014'!F106+'mayo 2014'!F106+'junio 2014'!F106+'1er ajuste 2014'!F106+'Ajuste Definitivo 2013'!F106+'3er Ajuste 2013'!F106</f>
        <v>9110.4599999999991</v>
      </c>
      <c r="G106" s="23">
        <f>+'abril 2014'!G106+'mayo 2014'!G106+'junio 2014'!G106+'1er ajuste 2014'!G106+'Ajuste Definitivo 2013'!G106+'3er Ajuste 2013'!G106</f>
        <v>4445</v>
      </c>
      <c r="H106" s="23">
        <f>+'abril 2014'!H106+'mayo 2014'!H106+'junio 2014'!H106+'1er ajuste 2014'!H106+'Ajuste Definitivo 2013'!H106+'3er Ajuste 2013'!H106</f>
        <v>896.5</v>
      </c>
      <c r="I106" s="23">
        <f>+'abril 2014'!I106+'mayo 2014'!I106+'junio 2014'!I106+'1er ajuste 2014'!I106+'Ajuste Definitivo 2013'!I106+'3er Ajuste 2013'!I106</f>
        <v>3325</v>
      </c>
      <c r="J106" s="23">
        <f>+'abril 2014'!J106+'mayo 2014'!J106+'junio 2014'!J106+'1er ajuste 2014'!J106+'Ajuste Definitivo 2013'!J106+'3er Ajuste 2013'!J106</f>
        <v>431.18</v>
      </c>
      <c r="K106" s="23">
        <f>+'abril 2014'!K106+'mayo 2014'!K106+'junio 2014'!K106+'1er ajuste 2014'!K106+'Ajuste Definitivo 2013'!K106+'3er Ajuste 2013'!K106</f>
        <v>91.31</v>
      </c>
      <c r="L106" s="23">
        <f>+'abril 2014'!L106+'mayo 2014'!L106+'junio 2014'!L106</f>
        <v>0</v>
      </c>
      <c r="M106" s="12">
        <f>+'abril 2014'!M106+'mayo 2014'!M106+'junio 2014'!M106</f>
        <v>0</v>
      </c>
    </row>
    <row r="107" spans="1:13" x14ac:dyDescent="0.2">
      <c r="A107" s="13" t="s">
        <v>198</v>
      </c>
      <c r="B107" s="11" t="s">
        <v>199</v>
      </c>
      <c r="C107" s="23">
        <f>+'abril 2014'!C107+'mayo 2014'!C107+'junio 2014'!C107+'1er ajuste 2014'!C107+'Ajuste Definitivo 2013'!C107+'3er Ajuste 2013'!C107</f>
        <v>424895</v>
      </c>
      <c r="D107" s="23">
        <f>+'abril 2014'!D107+'mayo 2014'!D107+'junio 2014'!D107+'1er ajuste 2014'!D107+'Ajuste Definitivo 2013'!D107+'3er Ajuste 2013'!D107</f>
        <v>151112</v>
      </c>
      <c r="E107" s="23">
        <f>+'abril 2014'!E107+'mayo 2014'!E107+'junio 2014'!E107+'1er ajuste 2014'!E107+'Ajuste Definitivo 2013'!E107+'3er Ajuste 2013'!E107</f>
        <v>5879.7</v>
      </c>
      <c r="F107" s="23">
        <f>+'abril 2014'!F107+'mayo 2014'!F107+'junio 2014'!F107+'1er ajuste 2014'!F107+'Ajuste Definitivo 2013'!F107+'3er Ajuste 2013'!F107</f>
        <v>17843.900000000001</v>
      </c>
      <c r="G107" s="23">
        <f>+'abril 2014'!G107+'mayo 2014'!G107+'junio 2014'!G107+'1er ajuste 2014'!G107+'Ajuste Definitivo 2013'!G107+'3er Ajuste 2013'!G107</f>
        <v>17708</v>
      </c>
      <c r="H107" s="23">
        <f>+'abril 2014'!H107+'mayo 2014'!H107+'junio 2014'!H107+'1er ajuste 2014'!H107+'Ajuste Definitivo 2013'!H107+'3er Ajuste 2013'!H107</f>
        <v>1744.4</v>
      </c>
      <c r="I107" s="23">
        <f>+'abril 2014'!I107+'mayo 2014'!I107+'junio 2014'!I107+'1er ajuste 2014'!I107+'Ajuste Definitivo 2013'!I107+'3er Ajuste 2013'!I107</f>
        <v>10414</v>
      </c>
      <c r="J107" s="23">
        <f>+'abril 2014'!J107+'mayo 2014'!J107+'junio 2014'!J107+'1er ajuste 2014'!J107+'Ajuste Definitivo 2013'!J107+'3er Ajuste 2013'!J107</f>
        <v>830.4</v>
      </c>
      <c r="K107" s="23">
        <f>+'abril 2014'!K107+'mayo 2014'!K107+'junio 2014'!K107+'1er ajuste 2014'!K107+'Ajuste Definitivo 2013'!K107+'3er Ajuste 2013'!K107</f>
        <v>179</v>
      </c>
      <c r="L107" s="23">
        <f>+'abril 2014'!L107+'mayo 2014'!L107+'junio 2014'!L107</f>
        <v>0</v>
      </c>
      <c r="M107" s="12">
        <f>+'abril 2014'!M107+'mayo 2014'!M107+'junio 2014'!M107</f>
        <v>0</v>
      </c>
    </row>
    <row r="108" spans="1:13" x14ac:dyDescent="0.2">
      <c r="A108" s="13" t="s">
        <v>200</v>
      </c>
      <c r="B108" s="11" t="s">
        <v>201</v>
      </c>
      <c r="C108" s="23">
        <f>+'abril 2014'!C108+'mayo 2014'!C108+'junio 2014'!C108+'1er ajuste 2014'!C108+'Ajuste Definitivo 2013'!C108+'3er Ajuste 2013'!C108</f>
        <v>734955.4</v>
      </c>
      <c r="D108" s="23">
        <f>+'abril 2014'!D108+'mayo 2014'!D108+'junio 2014'!D108+'1er ajuste 2014'!D108+'Ajuste Definitivo 2013'!D108+'3er Ajuste 2013'!D108</f>
        <v>365251</v>
      </c>
      <c r="E108" s="23">
        <f>+'abril 2014'!E108+'mayo 2014'!E108+'junio 2014'!E108+'1er ajuste 2014'!E108+'Ajuste Definitivo 2013'!E108+'3er Ajuste 2013'!E108</f>
        <v>10229.58</v>
      </c>
      <c r="F108" s="23">
        <f>+'abril 2014'!F108+'mayo 2014'!F108+'junio 2014'!F108+'1er ajuste 2014'!F108+'Ajuste Definitivo 2013'!F108+'3er Ajuste 2013'!F108</f>
        <v>31071.47</v>
      </c>
      <c r="G108" s="23">
        <f>+'abril 2014'!G108+'mayo 2014'!G108+'junio 2014'!G108+'1er ajuste 2014'!G108+'Ajuste Definitivo 2013'!G108+'3er Ajuste 2013'!G108</f>
        <v>42369</v>
      </c>
      <c r="H108" s="23">
        <f>+'abril 2014'!H108+'mayo 2014'!H108+'junio 2014'!H108+'1er ajuste 2014'!H108+'Ajuste Definitivo 2013'!H108+'3er Ajuste 2013'!H108</f>
        <v>3029.29</v>
      </c>
      <c r="I108" s="23">
        <f>+'abril 2014'!I108+'mayo 2014'!I108+'junio 2014'!I108+'1er ajuste 2014'!I108+'Ajuste Definitivo 2013'!I108+'3er Ajuste 2013'!I108</f>
        <v>21341</v>
      </c>
      <c r="J108" s="23">
        <f>+'abril 2014'!J108+'mayo 2014'!J108+'junio 2014'!J108+'1er ajuste 2014'!J108+'Ajuste Definitivo 2013'!J108+'3er Ajuste 2013'!J108</f>
        <v>1436.42</v>
      </c>
      <c r="K108" s="23">
        <f>+'abril 2014'!K108+'mayo 2014'!K108+'junio 2014'!K108+'1er ajuste 2014'!K108+'Ajuste Definitivo 2013'!K108+'3er Ajuste 2013'!K108</f>
        <v>310.64</v>
      </c>
      <c r="L108" s="23">
        <f>+'abril 2014'!L108+'mayo 2014'!L108+'junio 2014'!L108</f>
        <v>0</v>
      </c>
      <c r="M108" s="12">
        <f>+'abril 2014'!M108+'mayo 2014'!M108+'junio 2014'!M108</f>
        <v>0</v>
      </c>
    </row>
    <row r="109" spans="1:13" x14ac:dyDescent="0.2">
      <c r="A109" s="13" t="s">
        <v>202</v>
      </c>
      <c r="B109" s="11" t="s">
        <v>203</v>
      </c>
      <c r="C109" s="23">
        <f>+'abril 2014'!C109+'mayo 2014'!C109+'junio 2014'!C109+'1er ajuste 2014'!C109+'Ajuste Definitivo 2013'!C109+'3er Ajuste 2013'!C109</f>
        <v>306852.8</v>
      </c>
      <c r="D109" s="23">
        <f>+'abril 2014'!D109+'mayo 2014'!D109+'junio 2014'!D109+'1er ajuste 2014'!D109+'Ajuste Definitivo 2013'!D109+'3er Ajuste 2013'!D109</f>
        <v>95093</v>
      </c>
      <c r="E109" s="23">
        <f>+'abril 2014'!E109+'mayo 2014'!E109+'junio 2014'!E109+'1er ajuste 2014'!E109+'Ajuste Definitivo 2013'!E109+'3er Ajuste 2013'!E109</f>
        <v>4326.8</v>
      </c>
      <c r="F109" s="23">
        <f>+'abril 2014'!F109+'mayo 2014'!F109+'junio 2014'!F109+'1er ajuste 2014'!F109+'Ajuste Definitivo 2013'!F109+'3er Ajuste 2013'!F109</f>
        <v>13346.9</v>
      </c>
      <c r="G109" s="23">
        <f>+'abril 2014'!G109+'mayo 2014'!G109+'junio 2014'!G109+'1er ajuste 2014'!G109+'Ajuste Definitivo 2013'!G109+'3er Ajuste 2013'!G109</f>
        <v>6384</v>
      </c>
      <c r="H109" s="23">
        <f>+'abril 2014'!H109+'mayo 2014'!H109+'junio 2014'!H109+'1er ajuste 2014'!H109+'Ajuste Definitivo 2013'!H109+'3er Ajuste 2013'!H109</f>
        <v>1288.4000000000001</v>
      </c>
      <c r="I109" s="23">
        <f>+'abril 2014'!I109+'mayo 2014'!I109+'junio 2014'!I109+'1er ajuste 2014'!I109+'Ajuste Definitivo 2013'!I109+'3er Ajuste 2013'!I109</f>
        <v>7407</v>
      </c>
      <c r="J109" s="23">
        <f>+'abril 2014'!J109+'mayo 2014'!J109+'junio 2014'!J109+'1er ajuste 2014'!J109+'Ajuste Definitivo 2013'!J109+'3er Ajuste 2013'!J109</f>
        <v>598.79999999999995</v>
      </c>
      <c r="K109" s="23">
        <f>+'abril 2014'!K109+'mayo 2014'!K109+'junio 2014'!K109+'1er ajuste 2014'!K109+'Ajuste Definitivo 2013'!K109+'3er Ajuste 2013'!K109</f>
        <v>132.80000000000001</v>
      </c>
      <c r="L109" s="23">
        <f>+'abril 2014'!L109+'mayo 2014'!L109+'junio 2014'!L109</f>
        <v>0</v>
      </c>
      <c r="M109" s="12">
        <f>+'abril 2014'!M109+'mayo 2014'!M109+'junio 2014'!M109</f>
        <v>0</v>
      </c>
    </row>
    <row r="110" spans="1:13" x14ac:dyDescent="0.2">
      <c r="A110" s="13" t="s">
        <v>204</v>
      </c>
      <c r="B110" s="11" t="s">
        <v>205</v>
      </c>
      <c r="C110" s="23">
        <f>+'abril 2014'!C110+'mayo 2014'!C110+'junio 2014'!C110+'1er ajuste 2014'!C110+'Ajuste Definitivo 2013'!C110+'3er Ajuste 2013'!C110</f>
        <v>377157.88</v>
      </c>
      <c r="D110" s="23">
        <f>+'abril 2014'!D110+'mayo 2014'!D110+'junio 2014'!D110+'1er ajuste 2014'!D110+'Ajuste Definitivo 2013'!D110+'3er Ajuste 2013'!D110</f>
        <v>173904</v>
      </c>
      <c r="E110" s="23">
        <f>+'abril 2014'!E110+'mayo 2014'!E110+'junio 2014'!E110+'1er ajuste 2014'!E110+'Ajuste Definitivo 2013'!E110+'3er Ajuste 2013'!E110</f>
        <v>5252.6</v>
      </c>
      <c r="F110" s="23">
        <f>+'abril 2014'!F110+'mayo 2014'!F110+'junio 2014'!F110+'1er ajuste 2014'!F110+'Ajuste Definitivo 2013'!F110+'3er Ajuste 2013'!F110</f>
        <v>15896.75</v>
      </c>
      <c r="G110" s="23">
        <f>+'abril 2014'!G110+'mayo 2014'!G110+'junio 2014'!G110+'1er ajuste 2014'!G110+'Ajuste Definitivo 2013'!G110+'3er Ajuste 2013'!G110</f>
        <v>16039</v>
      </c>
      <c r="H110" s="23">
        <f>+'abril 2014'!H110+'mayo 2014'!H110+'junio 2014'!H110+'1er ajuste 2014'!H110+'Ajuste Definitivo 2013'!H110+'3er Ajuste 2013'!H110</f>
        <v>1551.3</v>
      </c>
      <c r="I110" s="23">
        <f>+'abril 2014'!I110+'mayo 2014'!I110+'junio 2014'!I110+'1er ajuste 2014'!I110+'Ajuste Definitivo 2013'!I110+'3er Ajuste 2013'!I110</f>
        <v>10146</v>
      </c>
      <c r="J110" s="23">
        <f>+'abril 2014'!J110+'mayo 2014'!J110+'junio 2014'!J110+'1er ajuste 2014'!J110+'Ajuste Definitivo 2013'!J110+'3er Ajuste 2013'!J110</f>
        <v>737.04</v>
      </c>
      <c r="K110" s="23">
        <f>+'abril 2014'!K110+'mayo 2014'!K110+'junio 2014'!K110+'1er ajuste 2014'!K110+'Ajuste Definitivo 2013'!K110+'3er Ajuste 2013'!K110</f>
        <v>159.93</v>
      </c>
      <c r="L110" s="23">
        <f>+'abril 2014'!L110+'mayo 2014'!L110+'junio 2014'!L110</f>
        <v>0</v>
      </c>
      <c r="M110" s="12">
        <f>+'abril 2014'!M110+'mayo 2014'!M110+'junio 2014'!M110</f>
        <v>0</v>
      </c>
    </row>
    <row r="111" spans="1:13" x14ac:dyDescent="0.2">
      <c r="A111" s="13" t="s">
        <v>206</v>
      </c>
      <c r="B111" s="11" t="s">
        <v>207</v>
      </c>
      <c r="C111" s="23">
        <f>+'abril 2014'!C111+'mayo 2014'!C111+'junio 2014'!C111+'1er ajuste 2014'!C111+'Ajuste Definitivo 2013'!C111+'3er Ajuste 2013'!C111</f>
        <v>742130.15</v>
      </c>
      <c r="D111" s="23">
        <f>+'abril 2014'!D111+'mayo 2014'!D111+'junio 2014'!D111+'1er ajuste 2014'!D111+'Ajuste Definitivo 2013'!D111+'3er Ajuste 2013'!D111</f>
        <v>171611</v>
      </c>
      <c r="E111" s="23">
        <f>+'abril 2014'!E111+'mayo 2014'!E111+'junio 2014'!E111+'1er ajuste 2014'!E111+'Ajuste Definitivo 2013'!E111+'3er Ajuste 2013'!E111</f>
        <v>10396.74</v>
      </c>
      <c r="F111" s="23">
        <f>+'abril 2014'!F111+'mayo 2014'!F111+'junio 2014'!F111+'1er ajuste 2014'!F111+'Ajuste Definitivo 2013'!F111+'3er Ajuste 2013'!F111</f>
        <v>31540.25</v>
      </c>
      <c r="G111" s="23">
        <f>+'abril 2014'!G111+'mayo 2014'!G111+'junio 2014'!G111+'1er ajuste 2014'!G111+'Ajuste Definitivo 2013'!G111+'3er Ajuste 2013'!G111</f>
        <v>44613</v>
      </c>
      <c r="H111" s="23">
        <f>+'abril 2014'!H111+'mayo 2014'!H111+'junio 2014'!H111+'1er ajuste 2014'!H111+'Ajuste Definitivo 2013'!H111+'3er Ajuste 2013'!H111</f>
        <v>3070.08</v>
      </c>
      <c r="I111" s="23">
        <f>+'abril 2014'!I111+'mayo 2014'!I111+'junio 2014'!I111+'1er ajuste 2014'!I111+'Ajuste Definitivo 2013'!I111+'3er Ajuste 2013'!I111</f>
        <v>24189</v>
      </c>
      <c r="J111" s="23">
        <f>+'abril 2014'!J111+'mayo 2014'!J111+'junio 2014'!J111+'1er ajuste 2014'!J111+'Ajuste Definitivo 2013'!J111+'3er Ajuste 2013'!J111</f>
        <v>1447.52</v>
      </c>
      <c r="K111" s="23">
        <f>+'abril 2014'!K111+'mayo 2014'!K111+'junio 2014'!K111+'1er ajuste 2014'!K111+'Ajuste Definitivo 2013'!K111+'3er Ajuste 2013'!K111</f>
        <v>314.86</v>
      </c>
      <c r="L111" s="23">
        <f>+'abril 2014'!L111+'mayo 2014'!L111+'junio 2014'!L111</f>
        <v>0</v>
      </c>
      <c r="M111" s="12">
        <f>+'abril 2014'!M111+'mayo 2014'!M111+'junio 2014'!M111</f>
        <v>0</v>
      </c>
    </row>
    <row r="112" spans="1:13" x14ac:dyDescent="0.2">
      <c r="A112" s="13" t="s">
        <v>208</v>
      </c>
      <c r="B112" s="11" t="s">
        <v>209</v>
      </c>
      <c r="C112" s="23">
        <f>+'abril 2014'!C112+'mayo 2014'!C112+'junio 2014'!C112+'1er ajuste 2014'!C112+'Ajuste Definitivo 2013'!C112+'3er Ajuste 2013'!C112</f>
        <v>335807.77</v>
      </c>
      <c r="D112" s="23">
        <f>+'abril 2014'!D112+'mayo 2014'!D112+'junio 2014'!D112+'1er ajuste 2014'!D112+'Ajuste Definitivo 2013'!D112+'3er Ajuste 2013'!D112</f>
        <v>180366</v>
      </c>
      <c r="E112" s="23">
        <f>+'abril 2014'!E112+'mayo 2014'!E112+'junio 2014'!E112+'1er ajuste 2014'!E112+'Ajuste Definitivo 2013'!E112+'3er Ajuste 2013'!E112</f>
        <v>4515.3999999999996</v>
      </c>
      <c r="F112" s="23">
        <f>+'abril 2014'!F112+'mayo 2014'!F112+'junio 2014'!F112+'1er ajuste 2014'!F112+'Ajuste Definitivo 2013'!F112+'3er Ajuste 2013'!F112</f>
        <v>13415.55</v>
      </c>
      <c r="G112" s="23">
        <f>+'abril 2014'!G112+'mayo 2014'!G112+'junio 2014'!G112+'1er ajuste 2014'!G112+'Ajuste Definitivo 2013'!G112+'3er Ajuste 2013'!G112</f>
        <v>4667</v>
      </c>
      <c r="H112" s="23">
        <f>+'abril 2014'!H112+'mayo 2014'!H112+'junio 2014'!H112+'1er ajuste 2014'!H112+'Ajuste Definitivo 2013'!H112+'3er Ajuste 2013'!H112</f>
        <v>1335.58</v>
      </c>
      <c r="I112" s="23">
        <f>+'abril 2014'!I112+'mayo 2014'!I112+'junio 2014'!I112+'1er ajuste 2014'!I112+'Ajuste Definitivo 2013'!I112+'3er Ajuste 2013'!I112</f>
        <v>2578</v>
      </c>
      <c r="J112" s="23">
        <f>+'abril 2014'!J112+'mayo 2014'!J112+'junio 2014'!J112+'1er ajuste 2014'!J112+'Ajuste Definitivo 2013'!J112+'3er Ajuste 2013'!J112</f>
        <v>659.11</v>
      </c>
      <c r="K112" s="23">
        <f>+'abril 2014'!K112+'mayo 2014'!K112+'junio 2014'!K112+'1er ajuste 2014'!K112+'Ajuste Definitivo 2013'!K112+'3er Ajuste 2013'!K112</f>
        <v>133.99</v>
      </c>
      <c r="L112" s="23">
        <f>+'abril 2014'!L112+'mayo 2014'!L112+'junio 2014'!L112</f>
        <v>0</v>
      </c>
      <c r="M112" s="12">
        <f>+'abril 2014'!M112+'mayo 2014'!M112+'junio 2014'!M112</f>
        <v>0</v>
      </c>
    </row>
    <row r="113" spans="1:13" x14ac:dyDescent="0.2">
      <c r="A113" s="13" t="s">
        <v>210</v>
      </c>
      <c r="B113" s="11" t="s">
        <v>211</v>
      </c>
      <c r="C113" s="23">
        <f>+'abril 2014'!C113+'mayo 2014'!C113+'junio 2014'!C113+'1er ajuste 2014'!C113+'Ajuste Definitivo 2013'!C113+'3er Ajuste 2013'!C113</f>
        <v>290191.09999999998</v>
      </c>
      <c r="D113" s="23">
        <f>+'abril 2014'!D113+'mayo 2014'!D113+'junio 2014'!D113+'1er ajuste 2014'!D113+'Ajuste Definitivo 2013'!D113+'3er Ajuste 2013'!D113</f>
        <v>149490</v>
      </c>
      <c r="E113" s="23">
        <f>+'abril 2014'!E113+'mayo 2014'!E113+'junio 2014'!E113+'1er ajuste 2014'!E113+'Ajuste Definitivo 2013'!E113+'3er Ajuste 2013'!E113</f>
        <v>3903.1</v>
      </c>
      <c r="F113" s="23">
        <f>+'abril 2014'!F113+'mayo 2014'!F113+'junio 2014'!F113+'1er ajuste 2014'!F113+'Ajuste Definitivo 2013'!F113+'3er Ajuste 2013'!F113</f>
        <v>11615.3</v>
      </c>
      <c r="G113" s="23">
        <f>+'abril 2014'!G113+'mayo 2014'!G113+'junio 2014'!G113+'1er ajuste 2014'!G113+'Ajuste Definitivo 2013'!G113+'3er Ajuste 2013'!G113</f>
        <v>4721</v>
      </c>
      <c r="H113" s="23">
        <f>+'abril 2014'!H113+'mayo 2014'!H113+'junio 2014'!H113+'1er ajuste 2014'!H113+'Ajuste Definitivo 2013'!H113+'3er Ajuste 2013'!H113</f>
        <v>1155.9000000000001</v>
      </c>
      <c r="I113" s="23">
        <f>+'abril 2014'!I113+'mayo 2014'!I113+'junio 2014'!I113+'1er ajuste 2014'!I113+'Ajuste Definitivo 2013'!I113+'3er Ajuste 2013'!I113</f>
        <v>2509</v>
      </c>
      <c r="J113" s="23">
        <f>+'abril 2014'!J113+'mayo 2014'!J113+'junio 2014'!J113+'1er ajuste 2014'!J113+'Ajuste Definitivo 2013'!J113+'3er Ajuste 2013'!J113</f>
        <v>570.6</v>
      </c>
      <c r="K113" s="23">
        <f>+'abril 2014'!K113+'mayo 2014'!K113+'junio 2014'!K113+'1er ajuste 2014'!K113+'Ajuste Definitivo 2013'!K113+'3er Ajuste 2013'!K113</f>
        <v>116.1</v>
      </c>
      <c r="L113" s="23">
        <f>+'abril 2014'!L113+'mayo 2014'!L113+'junio 2014'!L113</f>
        <v>0</v>
      </c>
      <c r="M113" s="12">
        <f>+'abril 2014'!M113+'mayo 2014'!M113+'junio 2014'!M113</f>
        <v>0</v>
      </c>
    </row>
    <row r="114" spans="1:13" x14ac:dyDescent="0.2">
      <c r="A114" s="13" t="s">
        <v>212</v>
      </c>
      <c r="B114" s="11" t="s">
        <v>213</v>
      </c>
      <c r="C114" s="23">
        <f>+'abril 2014'!C114+'mayo 2014'!C114+'junio 2014'!C114+'1er ajuste 2014'!C114+'Ajuste Definitivo 2013'!C114+'3er Ajuste 2013'!C114</f>
        <v>327287.40000000002</v>
      </c>
      <c r="D114" s="23">
        <f>+'abril 2014'!D114+'mayo 2014'!D114+'junio 2014'!D114+'1er ajuste 2014'!D114+'Ajuste Definitivo 2013'!D114+'3er Ajuste 2013'!D114</f>
        <v>161707</v>
      </c>
      <c r="E114" s="23">
        <f>+'abril 2014'!E114+'mayo 2014'!E114+'junio 2014'!E114+'1er ajuste 2014'!E114+'Ajuste Definitivo 2013'!E114+'3er Ajuste 2013'!E114</f>
        <v>4428.3</v>
      </c>
      <c r="F114" s="23">
        <f>+'abril 2014'!F114+'mayo 2014'!F114+'junio 2014'!F114+'1er ajuste 2014'!F114+'Ajuste Definitivo 2013'!F114+'3er Ajuste 2013'!F114</f>
        <v>13233.1</v>
      </c>
      <c r="G114" s="23">
        <f>+'abril 2014'!G114+'mayo 2014'!G114+'junio 2014'!G114+'1er ajuste 2014'!G114+'Ajuste Definitivo 2013'!G114+'3er Ajuste 2013'!G114</f>
        <v>7200</v>
      </c>
      <c r="H114" s="23">
        <f>+'abril 2014'!H114+'mayo 2014'!H114+'junio 2014'!H114+'1er ajuste 2014'!H114+'Ajuste Definitivo 2013'!H114+'3er Ajuste 2013'!H114</f>
        <v>1311.8</v>
      </c>
      <c r="I114" s="23">
        <f>+'abril 2014'!I114+'mayo 2014'!I114+'junio 2014'!I114+'1er ajuste 2014'!I114+'Ajuste Definitivo 2013'!I114+'3er Ajuste 2013'!I114</f>
        <v>3856</v>
      </c>
      <c r="J114" s="23">
        <f>+'abril 2014'!J114+'mayo 2014'!J114+'junio 2014'!J114+'1er ajuste 2014'!J114+'Ajuste Definitivo 2013'!J114+'3er Ajuste 2013'!J114</f>
        <v>642.70000000000005</v>
      </c>
      <c r="K114" s="23">
        <f>+'abril 2014'!K114+'mayo 2014'!K114+'junio 2014'!K114+'1er ajuste 2014'!K114+'Ajuste Definitivo 2013'!K114+'3er Ajuste 2013'!K114</f>
        <v>132.30000000000001</v>
      </c>
      <c r="L114" s="23">
        <f>+'abril 2014'!L114+'mayo 2014'!L114+'junio 2014'!L114</f>
        <v>0</v>
      </c>
      <c r="M114" s="12">
        <f>+'abril 2014'!M114+'mayo 2014'!M114+'junio 2014'!M114</f>
        <v>0</v>
      </c>
    </row>
    <row r="115" spans="1:13" x14ac:dyDescent="0.2">
      <c r="A115" s="13" t="s">
        <v>214</v>
      </c>
      <c r="B115" s="11" t="s">
        <v>215</v>
      </c>
      <c r="C115" s="23">
        <f>+'abril 2014'!C115+'mayo 2014'!C115+'junio 2014'!C115+'1er ajuste 2014'!C115+'Ajuste Definitivo 2013'!C115+'3er Ajuste 2013'!C115</f>
        <v>630418</v>
      </c>
      <c r="D115" s="23">
        <f>+'abril 2014'!D115+'mayo 2014'!D115+'junio 2014'!D115+'1er ajuste 2014'!D115+'Ajuste Definitivo 2013'!D115+'3er Ajuste 2013'!D115</f>
        <v>232845</v>
      </c>
      <c r="E115" s="23">
        <f>+'abril 2014'!E115+'mayo 2014'!E115+'junio 2014'!E115+'1er ajuste 2014'!E115+'Ajuste Definitivo 2013'!E115+'3er Ajuste 2013'!E115</f>
        <v>8955.9</v>
      </c>
      <c r="F115" s="23">
        <f>+'abril 2014'!F115+'mayo 2014'!F115+'junio 2014'!F115+'1er ajuste 2014'!F115+'Ajuste Definitivo 2013'!F115+'3er Ajuste 2013'!F115</f>
        <v>27428.9</v>
      </c>
      <c r="G115" s="23">
        <f>+'abril 2014'!G115+'mayo 2014'!G115+'junio 2014'!G115+'1er ajuste 2014'!G115+'Ajuste Definitivo 2013'!G115+'3er Ajuste 2013'!G115</f>
        <v>38039</v>
      </c>
      <c r="H115" s="23">
        <f>+'abril 2014'!H115+'mayo 2014'!H115+'junio 2014'!H115+'1er ajuste 2014'!H115+'Ajuste Definitivo 2013'!H115+'3er Ajuste 2013'!H115</f>
        <v>2647.2</v>
      </c>
      <c r="I115" s="23">
        <f>+'abril 2014'!I115+'mayo 2014'!I115+'junio 2014'!I115+'1er ajuste 2014'!I115+'Ajuste Definitivo 2013'!I115+'3er Ajuste 2013'!I115</f>
        <v>24919</v>
      </c>
      <c r="J115" s="23">
        <f>+'abril 2014'!J115+'mayo 2014'!J115+'junio 2014'!J115+'1er ajuste 2014'!J115+'Ajuste Definitivo 2013'!J115+'3er Ajuste 2013'!J115</f>
        <v>1226.9000000000001</v>
      </c>
      <c r="K115" s="23">
        <f>+'abril 2014'!K115+'mayo 2014'!K115+'junio 2014'!K115+'1er ajuste 2014'!K115+'Ajuste Definitivo 2013'!K115+'3er Ajuste 2013'!K115</f>
        <v>273.5</v>
      </c>
      <c r="L115" s="23">
        <f>+'abril 2014'!L115+'mayo 2014'!L115+'junio 2014'!L115</f>
        <v>0</v>
      </c>
      <c r="M115" s="12">
        <f>+'abril 2014'!M115+'mayo 2014'!M115+'junio 2014'!M115</f>
        <v>0</v>
      </c>
    </row>
    <row r="116" spans="1:13" x14ac:dyDescent="0.2">
      <c r="A116" s="13" t="s">
        <v>216</v>
      </c>
      <c r="B116" s="11" t="s">
        <v>217</v>
      </c>
      <c r="C116" s="23">
        <f>+'abril 2014'!C116+'mayo 2014'!C116+'junio 2014'!C116+'1er ajuste 2014'!C116+'Ajuste Definitivo 2013'!C116+'3er Ajuste 2013'!C116</f>
        <v>1211087.18</v>
      </c>
      <c r="D116" s="23">
        <f>+'abril 2014'!D116+'mayo 2014'!D116+'junio 2014'!D116+'1er ajuste 2014'!D116+'Ajuste Definitivo 2013'!D116+'3er Ajuste 2013'!D116</f>
        <v>515117</v>
      </c>
      <c r="E116" s="23">
        <f>+'abril 2014'!E116+'mayo 2014'!E116+'junio 2014'!E116+'1er ajuste 2014'!E116+'Ajuste Definitivo 2013'!E116+'3er Ajuste 2013'!E116</f>
        <v>17777.969999999998</v>
      </c>
      <c r="F116" s="23">
        <f>+'abril 2014'!F116+'mayo 2014'!F116+'junio 2014'!F116+'1er ajuste 2014'!F116+'Ajuste Definitivo 2013'!F116+'3er Ajuste 2013'!F116</f>
        <v>53548.4</v>
      </c>
      <c r="G116" s="23">
        <f>+'abril 2014'!G116+'mayo 2014'!G116+'junio 2014'!G116+'1er ajuste 2014'!G116+'Ajuste Definitivo 2013'!G116+'3er Ajuste 2013'!G116</f>
        <v>52985</v>
      </c>
      <c r="H116" s="23">
        <f>+'abril 2014'!H116+'mayo 2014'!H116+'junio 2014'!H116+'1er ajuste 2014'!H116+'Ajuste Definitivo 2013'!H116+'3er Ajuste 2013'!H116</f>
        <v>5129.1499999999996</v>
      </c>
      <c r="I116" s="23">
        <f>+'abril 2014'!I116+'mayo 2014'!I116+'junio 2014'!I116+'1er ajuste 2014'!I116+'Ajuste Definitivo 2013'!I116+'3er Ajuste 2013'!I116</f>
        <v>52818</v>
      </c>
      <c r="J116" s="23">
        <f>+'abril 2014'!J116+'mayo 2014'!J116+'junio 2014'!J116+'1er ajuste 2014'!J116+'Ajuste Definitivo 2013'!J116+'3er Ajuste 2013'!J116</f>
        <v>2331.14</v>
      </c>
      <c r="K116" s="23">
        <f>+'abril 2014'!K116+'mayo 2014'!K116+'junio 2014'!K116+'1er ajuste 2014'!K116+'Ajuste Definitivo 2013'!K116+'3er Ajuste 2013'!K116</f>
        <v>533.55999999999995</v>
      </c>
      <c r="L116" s="23">
        <f>+'abril 2014'!L116+'mayo 2014'!L116+'junio 2014'!L116</f>
        <v>0</v>
      </c>
      <c r="M116" s="12">
        <f>+'abril 2014'!M116+'mayo 2014'!M116+'junio 2014'!M116</f>
        <v>0</v>
      </c>
    </row>
    <row r="117" spans="1:13" x14ac:dyDescent="0.2">
      <c r="A117" s="13" t="s">
        <v>218</v>
      </c>
      <c r="B117" s="11" t="s">
        <v>219</v>
      </c>
      <c r="C117" s="23">
        <f>+'abril 2014'!C117+'mayo 2014'!C117+'junio 2014'!C117+'1er ajuste 2014'!C117+'Ajuste Definitivo 2013'!C117+'3er Ajuste 2013'!C117</f>
        <v>792252.31</v>
      </c>
      <c r="D117" s="23">
        <f>+'abril 2014'!D117+'mayo 2014'!D117+'junio 2014'!D117+'1er ajuste 2014'!D117+'Ajuste Definitivo 2013'!D117+'3er Ajuste 2013'!D117</f>
        <v>345069</v>
      </c>
      <c r="E117" s="23">
        <f>+'abril 2014'!E117+'mayo 2014'!E117+'junio 2014'!E117+'1er ajuste 2014'!E117+'Ajuste Definitivo 2013'!E117+'3er Ajuste 2013'!E117</f>
        <v>11235.449999999999</v>
      </c>
      <c r="F117" s="23">
        <f>+'abril 2014'!F117+'mayo 2014'!F117+'junio 2014'!F117+'1er ajuste 2014'!F117+'Ajuste Definitivo 2013'!F117+'3er Ajuste 2013'!F117</f>
        <v>34688.379999999997</v>
      </c>
      <c r="G117" s="23">
        <f>+'abril 2014'!G117+'mayo 2014'!G117+'junio 2014'!G117+'1er ajuste 2014'!G117+'Ajuste Definitivo 2013'!G117+'3er Ajuste 2013'!G117</f>
        <v>24290</v>
      </c>
      <c r="H117" s="23">
        <f>+'abril 2014'!H117+'mayo 2014'!H117+'junio 2014'!H117+'1er ajuste 2014'!H117+'Ajuste Definitivo 2013'!H117+'3er Ajuste 2013'!H117</f>
        <v>3342.07</v>
      </c>
      <c r="I117" s="23">
        <f>+'abril 2014'!I117+'mayo 2014'!I117+'junio 2014'!I117+'1er ajuste 2014'!I117+'Ajuste Definitivo 2013'!I117+'3er Ajuste 2013'!I117</f>
        <v>22015</v>
      </c>
      <c r="J117" s="23">
        <f>+'abril 2014'!J117+'mayo 2014'!J117+'junio 2014'!J117+'1er ajuste 2014'!J117+'Ajuste Definitivo 2013'!J117+'3er Ajuste 2013'!J117</f>
        <v>1544.46</v>
      </c>
      <c r="K117" s="23">
        <f>+'abril 2014'!K117+'mayo 2014'!K117+'junio 2014'!K117+'1er ajuste 2014'!K117+'Ajuste Definitivo 2013'!K117+'3er Ajuste 2013'!K117</f>
        <v>344.63</v>
      </c>
      <c r="L117" s="23">
        <f>+'abril 2014'!L117+'mayo 2014'!L117+'junio 2014'!L117</f>
        <v>0</v>
      </c>
      <c r="M117" s="12">
        <f>+'abril 2014'!M117+'mayo 2014'!M117+'junio 2014'!M117</f>
        <v>0</v>
      </c>
    </row>
    <row r="118" spans="1:13" x14ac:dyDescent="0.2">
      <c r="A118" s="13" t="s">
        <v>220</v>
      </c>
      <c r="B118" s="11" t="s">
        <v>221</v>
      </c>
      <c r="C118" s="23">
        <f>+'abril 2014'!C118+'mayo 2014'!C118+'junio 2014'!C118+'1er ajuste 2014'!C118+'Ajuste Definitivo 2013'!C118+'3er Ajuste 2013'!C118</f>
        <v>950121.70000000007</v>
      </c>
      <c r="D118" s="23">
        <f>+'abril 2014'!D118+'mayo 2014'!D118+'junio 2014'!D118+'1er ajuste 2014'!D118+'Ajuste Definitivo 2013'!D118+'3er Ajuste 2013'!D118</f>
        <v>183837</v>
      </c>
      <c r="E118" s="23">
        <f>+'abril 2014'!E118+'mayo 2014'!E118+'junio 2014'!E118+'1er ajuste 2014'!E118+'Ajuste Definitivo 2013'!E118+'3er Ajuste 2013'!E118</f>
        <v>13307.4</v>
      </c>
      <c r="F118" s="23">
        <f>+'abril 2014'!F118+'mayo 2014'!F118+'junio 2014'!F118+'1er ajuste 2014'!F118+'Ajuste Definitivo 2013'!F118+'3er Ajuste 2013'!F118</f>
        <v>40566.6</v>
      </c>
      <c r="G118" s="23">
        <f>+'abril 2014'!G118+'mayo 2014'!G118+'junio 2014'!G118+'1er ajuste 2014'!G118+'Ajuste Definitivo 2013'!G118+'3er Ajuste 2013'!G118</f>
        <v>62566</v>
      </c>
      <c r="H118" s="23">
        <f>+'abril 2014'!H118+'mayo 2014'!H118+'junio 2014'!H118+'1er ajuste 2014'!H118+'Ajuste Definitivo 2013'!H118+'3er Ajuste 2013'!H118</f>
        <v>3943.2</v>
      </c>
      <c r="I118" s="23">
        <f>+'abril 2014'!I118+'mayo 2014'!I118+'junio 2014'!I118+'1er ajuste 2014'!I118+'Ajuste Definitivo 2013'!I118+'3er Ajuste 2013'!I118</f>
        <v>33573</v>
      </c>
      <c r="J118" s="23">
        <f>+'abril 2014'!J118+'mayo 2014'!J118+'junio 2014'!J118+'1er ajuste 2014'!J118+'Ajuste Definitivo 2013'!J118+'3er Ajuste 2013'!J118</f>
        <v>1854.7</v>
      </c>
      <c r="K118" s="23">
        <f>+'abril 2014'!K118+'mayo 2014'!K118+'junio 2014'!K118+'1er ajuste 2014'!K118+'Ajuste Definitivo 2013'!K118+'3er Ajuste 2013'!K118</f>
        <v>405.2</v>
      </c>
      <c r="L118" s="23">
        <f>+'abril 2014'!L118+'mayo 2014'!L118+'junio 2014'!L118</f>
        <v>0</v>
      </c>
      <c r="M118" s="12">
        <f>+'abril 2014'!M118+'mayo 2014'!M118+'junio 2014'!M118</f>
        <v>0</v>
      </c>
    </row>
    <row r="119" spans="1:13" x14ac:dyDescent="0.2">
      <c r="A119" s="13" t="s">
        <v>222</v>
      </c>
      <c r="B119" s="11" t="s">
        <v>223</v>
      </c>
      <c r="C119" s="23">
        <f>+'abril 2014'!C119+'mayo 2014'!C119+'junio 2014'!C119+'1er ajuste 2014'!C119+'Ajuste Definitivo 2013'!C119+'3er Ajuste 2013'!C119</f>
        <v>203331.94</v>
      </c>
      <c r="D119" s="23">
        <f>+'abril 2014'!D119+'mayo 2014'!D119+'junio 2014'!D119+'1er ajuste 2014'!D119+'Ajuste Definitivo 2013'!D119+'3er Ajuste 2013'!D119</f>
        <v>94867</v>
      </c>
      <c r="E119" s="23">
        <f>+'abril 2014'!E119+'mayo 2014'!E119+'junio 2014'!E119+'1er ajuste 2014'!E119+'Ajuste Definitivo 2013'!E119+'3er Ajuste 2013'!E119</f>
        <v>2785.24</v>
      </c>
      <c r="F119" s="23">
        <f>+'abril 2014'!F119+'mayo 2014'!F119+'junio 2014'!F119+'1er ajuste 2014'!F119+'Ajuste Definitivo 2013'!F119+'3er Ajuste 2013'!F119</f>
        <v>8400.77</v>
      </c>
      <c r="G119" s="23">
        <f>+'abril 2014'!G119+'mayo 2014'!G119+'junio 2014'!G119+'1er ajuste 2014'!G119+'Ajuste Definitivo 2013'!G119+'3er Ajuste 2013'!G119</f>
        <v>2720</v>
      </c>
      <c r="H119" s="23">
        <f>+'abril 2014'!H119+'mayo 2014'!H119+'junio 2014'!H119+'1er ajuste 2014'!H119+'Ajuste Definitivo 2013'!H119+'3er Ajuste 2013'!H119</f>
        <v>826.97</v>
      </c>
      <c r="I119" s="23">
        <f>+'abril 2014'!I119+'mayo 2014'!I119+'junio 2014'!I119+'1er ajuste 2014'!I119+'Ajuste Definitivo 2013'!I119+'3er Ajuste 2013'!I119</f>
        <v>2644</v>
      </c>
      <c r="J119" s="23">
        <f>+'abril 2014'!J119+'mayo 2014'!J119+'junio 2014'!J119+'1er ajuste 2014'!J119+'Ajuste Definitivo 2013'!J119+'3er Ajuste 2013'!J119</f>
        <v>398.73</v>
      </c>
      <c r="K119" s="23">
        <f>+'abril 2014'!K119+'mayo 2014'!K119+'junio 2014'!K119+'1er ajuste 2014'!K119+'Ajuste Definitivo 2013'!K119+'3er Ajuste 2013'!K119</f>
        <v>83.85</v>
      </c>
      <c r="L119" s="23">
        <f>+'abril 2014'!L119+'mayo 2014'!L119+'junio 2014'!L119</f>
        <v>0</v>
      </c>
      <c r="M119" s="12">
        <f>+'abril 2014'!M119+'mayo 2014'!M119+'junio 2014'!M119</f>
        <v>0</v>
      </c>
    </row>
    <row r="120" spans="1:13" x14ac:dyDescent="0.2">
      <c r="A120" s="13" t="s">
        <v>224</v>
      </c>
      <c r="B120" s="11" t="s">
        <v>225</v>
      </c>
      <c r="C120" s="23">
        <f>+'abril 2014'!C120+'mayo 2014'!C120+'junio 2014'!C120+'1er ajuste 2014'!C120+'Ajuste Definitivo 2013'!C120+'3er Ajuste 2013'!C120</f>
        <v>2831188.6</v>
      </c>
      <c r="D120" s="23">
        <f>+'abril 2014'!D120+'mayo 2014'!D120+'junio 2014'!D120+'1er ajuste 2014'!D120+'Ajuste Definitivo 2013'!D120+'3er Ajuste 2013'!D120</f>
        <v>1460226</v>
      </c>
      <c r="E120" s="23">
        <f>+'abril 2014'!E120+'mayo 2014'!E120+'junio 2014'!E120+'1er ajuste 2014'!E120+'Ajuste Definitivo 2013'!E120+'3er Ajuste 2013'!E120</f>
        <v>40917.1</v>
      </c>
      <c r="F120" s="23">
        <f>+'abril 2014'!F120+'mayo 2014'!F120+'junio 2014'!F120+'1er ajuste 2014'!F120+'Ajuste Definitivo 2013'!F120+'3er Ajuste 2013'!F120</f>
        <v>126932</v>
      </c>
      <c r="G120" s="23">
        <f>+'abril 2014'!G120+'mayo 2014'!G120+'junio 2014'!G120+'1er ajuste 2014'!G120+'Ajuste Definitivo 2013'!G120+'3er Ajuste 2013'!G120</f>
        <v>173642</v>
      </c>
      <c r="H120" s="23">
        <f>+'abril 2014'!H120+'mayo 2014'!H120+'junio 2014'!H120+'1er ajuste 2014'!H120+'Ajuste Definitivo 2013'!H120+'3er Ajuste 2013'!H120</f>
        <v>12124.8</v>
      </c>
      <c r="I120" s="23">
        <f>+'abril 2014'!I120+'mayo 2014'!I120+'junio 2014'!I120+'1er ajuste 2014'!I120+'Ajuste Definitivo 2013'!I120+'3er Ajuste 2013'!I120</f>
        <v>130951</v>
      </c>
      <c r="J120" s="23">
        <f>+'abril 2014'!J120+'mayo 2014'!J120+'junio 2014'!J120+'1er ajuste 2014'!J120+'Ajuste Definitivo 2013'!J120+'3er Ajuste 2013'!J120</f>
        <v>5500.7</v>
      </c>
      <c r="K120" s="23">
        <f>+'abril 2014'!K120+'mayo 2014'!K120+'junio 2014'!K120+'1er ajuste 2014'!K120+'Ajuste Definitivo 2013'!K120+'3er Ajuste 2013'!K120</f>
        <v>1261.7</v>
      </c>
      <c r="L120" s="23">
        <f>+'abril 2014'!L120+'mayo 2014'!L120+'junio 2014'!L120</f>
        <v>0</v>
      </c>
      <c r="M120" s="12">
        <f>+'abril 2014'!M120+'mayo 2014'!M120+'junio 2014'!M120</f>
        <v>0</v>
      </c>
    </row>
    <row r="121" spans="1:13" x14ac:dyDescent="0.2">
      <c r="A121" s="13" t="s">
        <v>226</v>
      </c>
      <c r="B121" s="11" t="s">
        <v>227</v>
      </c>
      <c r="C121" s="23">
        <f>+'abril 2014'!C121+'mayo 2014'!C121+'junio 2014'!C121+'1er ajuste 2014'!C121+'Ajuste Definitivo 2013'!C121+'3er Ajuste 2013'!C121</f>
        <v>719748.88</v>
      </c>
      <c r="D121" s="23">
        <f>+'abril 2014'!D121+'mayo 2014'!D121+'junio 2014'!D121+'1er ajuste 2014'!D121+'Ajuste Definitivo 2013'!D121+'3er Ajuste 2013'!D121</f>
        <v>289901</v>
      </c>
      <c r="E121" s="23">
        <f>+'abril 2014'!E121+'mayo 2014'!E121+'junio 2014'!E121+'1er ajuste 2014'!E121+'Ajuste Definitivo 2013'!E121+'3er Ajuste 2013'!E121</f>
        <v>10065.25</v>
      </c>
      <c r="F121" s="23">
        <f>+'abril 2014'!F121+'mayo 2014'!F121+'junio 2014'!F121+'1er ajuste 2014'!F121+'Ajuste Definitivo 2013'!F121+'3er Ajuste 2013'!F121</f>
        <v>30686.87</v>
      </c>
      <c r="G121" s="23">
        <f>+'abril 2014'!G121+'mayo 2014'!G121+'junio 2014'!G121+'1er ajuste 2014'!G121+'Ajuste Definitivo 2013'!G121+'3er Ajuste 2013'!G121</f>
        <v>42003</v>
      </c>
      <c r="H121" s="23">
        <f>+'abril 2014'!H121+'mayo 2014'!H121+'junio 2014'!H121+'1er ajuste 2014'!H121+'Ajuste Definitivo 2013'!H121+'3er Ajuste 2013'!H121</f>
        <v>2984.24</v>
      </c>
      <c r="I121" s="23">
        <f>+'abril 2014'!I121+'mayo 2014'!I121+'junio 2014'!I121+'1er ajuste 2014'!I121+'Ajuste Definitivo 2013'!I121+'3er Ajuste 2013'!I121</f>
        <v>22962</v>
      </c>
      <c r="J121" s="23">
        <f>+'abril 2014'!J121+'mayo 2014'!J121+'junio 2014'!J121+'1er ajuste 2014'!J121+'Ajuste Definitivo 2013'!J121+'3er Ajuste 2013'!J121</f>
        <v>1405.48</v>
      </c>
      <c r="K121" s="23">
        <f>+'abril 2014'!K121+'mayo 2014'!K121+'junio 2014'!K121+'1er ajuste 2014'!K121+'Ajuste Definitivo 2013'!K121+'3er Ajuste 2013'!K121</f>
        <v>305.88</v>
      </c>
      <c r="L121" s="23">
        <f>+'abril 2014'!L121+'mayo 2014'!L121+'junio 2014'!L121</f>
        <v>0</v>
      </c>
      <c r="M121" s="12">
        <f>+'abril 2014'!M121+'mayo 2014'!M121+'junio 2014'!M121</f>
        <v>0</v>
      </c>
    </row>
    <row r="122" spans="1:13" x14ac:dyDescent="0.2">
      <c r="A122" s="13" t="s">
        <v>228</v>
      </c>
      <c r="B122" s="11" t="s">
        <v>229</v>
      </c>
      <c r="C122" s="23">
        <f>+'abril 2014'!C122+'mayo 2014'!C122+'junio 2014'!C122+'1er ajuste 2014'!C122+'Ajuste Definitivo 2013'!C122+'3er Ajuste 2013'!C122</f>
        <v>279839.8</v>
      </c>
      <c r="D122" s="23">
        <f>+'abril 2014'!D122+'mayo 2014'!D122+'junio 2014'!D122+'1er ajuste 2014'!D122+'Ajuste Definitivo 2013'!D122+'3er Ajuste 2013'!D122</f>
        <v>122502</v>
      </c>
      <c r="E122" s="23">
        <f>+'abril 2014'!E122+'mayo 2014'!E122+'junio 2014'!E122+'1er ajuste 2014'!E122+'Ajuste Definitivo 2013'!E122+'3er Ajuste 2013'!E122</f>
        <v>3893.9</v>
      </c>
      <c r="F122" s="23">
        <f>+'abril 2014'!F122+'mayo 2014'!F122+'junio 2014'!F122+'1er ajuste 2014'!F122+'Ajuste Definitivo 2013'!F122+'3er Ajuste 2013'!F122</f>
        <v>11750.5</v>
      </c>
      <c r="G122" s="23">
        <f>+'abril 2014'!G122+'mayo 2014'!G122+'junio 2014'!G122+'1er ajuste 2014'!G122+'Ajuste Definitivo 2013'!G122+'3er Ajuste 2013'!G122</f>
        <v>10580</v>
      </c>
      <c r="H122" s="23">
        <f>+'abril 2014'!H122+'mayo 2014'!H122+'junio 2014'!H122+'1er ajuste 2014'!H122+'Ajuste Definitivo 2013'!H122+'3er Ajuste 2013'!H122</f>
        <v>1149.0999999999999</v>
      </c>
      <c r="I122" s="23">
        <f>+'abril 2014'!I122+'mayo 2014'!I122+'junio 2014'!I122+'1er ajuste 2014'!I122+'Ajuste Definitivo 2013'!I122+'3er Ajuste 2013'!I122</f>
        <v>7312</v>
      </c>
      <c r="J122" s="23">
        <f>+'abril 2014'!J122+'mayo 2014'!J122+'junio 2014'!J122+'1er ajuste 2014'!J122+'Ajuste Definitivo 2013'!J122+'3er Ajuste 2013'!J122</f>
        <v>546.5</v>
      </c>
      <c r="K122" s="23">
        <f>+'abril 2014'!K122+'mayo 2014'!K122+'junio 2014'!K122+'1er ajuste 2014'!K122+'Ajuste Definitivo 2013'!K122+'3er Ajuste 2013'!K122</f>
        <v>117.5</v>
      </c>
      <c r="L122" s="23">
        <f>+'abril 2014'!L122+'mayo 2014'!L122+'junio 2014'!L122</f>
        <v>0</v>
      </c>
      <c r="M122" s="12">
        <f>+'abril 2014'!M122+'mayo 2014'!M122+'junio 2014'!M122</f>
        <v>0</v>
      </c>
    </row>
    <row r="123" spans="1:13" x14ac:dyDescent="0.2">
      <c r="A123" s="13" t="s">
        <v>230</v>
      </c>
      <c r="B123" s="11" t="s">
        <v>231</v>
      </c>
      <c r="C123" s="23">
        <f>+'abril 2014'!C123+'mayo 2014'!C123+'junio 2014'!C123+'1er ajuste 2014'!C123+'Ajuste Definitivo 2013'!C123+'3er Ajuste 2013'!C123</f>
        <v>480967.26999999996</v>
      </c>
      <c r="D123" s="23">
        <f>+'abril 2014'!D123+'mayo 2014'!D123+'junio 2014'!D123+'1er ajuste 2014'!D123+'Ajuste Definitivo 2013'!D123+'3er Ajuste 2013'!D123</f>
        <v>163633</v>
      </c>
      <c r="E123" s="23">
        <f>+'abril 2014'!E123+'mayo 2014'!E123+'junio 2014'!E123+'1er ajuste 2014'!E123+'Ajuste Definitivo 2013'!E123+'3er Ajuste 2013'!E123</f>
        <v>6760.06</v>
      </c>
      <c r="F123" s="23">
        <f>+'abril 2014'!F123+'mayo 2014'!F123+'junio 2014'!F123+'1er ajuste 2014'!F123+'Ajuste Definitivo 2013'!F123+'3er Ajuste 2013'!F123</f>
        <v>20426.2</v>
      </c>
      <c r="G123" s="23">
        <f>+'abril 2014'!G123+'mayo 2014'!G123+'junio 2014'!G123+'1er ajuste 2014'!G123+'Ajuste Definitivo 2013'!G123+'3er Ajuste 2013'!G123</f>
        <v>17006</v>
      </c>
      <c r="H123" s="23">
        <f>+'abril 2014'!H123+'mayo 2014'!H123+'junio 2014'!H123+'1er ajuste 2014'!H123+'Ajuste Definitivo 2013'!H123+'3er Ajuste 2013'!H123</f>
        <v>1987.85</v>
      </c>
      <c r="I123" s="23">
        <f>+'abril 2014'!I123+'mayo 2014'!I123+'junio 2014'!I123+'1er ajuste 2014'!I123+'Ajuste Definitivo 2013'!I123+'3er Ajuste 2013'!I123</f>
        <v>12529</v>
      </c>
      <c r="J123" s="23">
        <f>+'abril 2014'!J123+'mayo 2014'!J123+'junio 2014'!J123+'1er ajuste 2014'!J123+'Ajuste Definitivo 2013'!J123+'3er Ajuste 2013'!J123</f>
        <v>935.93</v>
      </c>
      <c r="K123" s="23">
        <f>+'abril 2014'!K123+'mayo 2014'!K123+'junio 2014'!K123+'1er ajuste 2014'!K123+'Ajuste Definitivo 2013'!K123+'3er Ajuste 2013'!K123</f>
        <v>204.59</v>
      </c>
      <c r="L123" s="23">
        <f>+'abril 2014'!L123+'mayo 2014'!L123+'junio 2014'!L123</f>
        <v>0</v>
      </c>
      <c r="M123" s="12">
        <f>+'abril 2014'!M123+'mayo 2014'!M123+'junio 2014'!M123</f>
        <v>0</v>
      </c>
    </row>
    <row r="124" spans="1:13" x14ac:dyDescent="0.2">
      <c r="A124" s="13" t="s">
        <v>232</v>
      </c>
      <c r="B124" s="11" t="s">
        <v>233</v>
      </c>
      <c r="C124" s="23">
        <f>+'abril 2014'!C124+'mayo 2014'!C124+'junio 2014'!C124+'1er ajuste 2014'!C124+'Ajuste Definitivo 2013'!C124+'3er Ajuste 2013'!C124</f>
        <v>850268</v>
      </c>
      <c r="D124" s="23">
        <f>+'abril 2014'!D124+'mayo 2014'!D124+'junio 2014'!D124+'1er ajuste 2014'!D124+'Ajuste Definitivo 2013'!D124+'3er Ajuste 2013'!D124</f>
        <v>285165</v>
      </c>
      <c r="E124" s="23">
        <f>+'abril 2014'!E124+'mayo 2014'!E124+'junio 2014'!E124+'1er ajuste 2014'!E124+'Ajuste Definitivo 2013'!E124+'3er Ajuste 2013'!E124</f>
        <v>11779.1</v>
      </c>
      <c r="F124" s="23">
        <f>+'abril 2014'!F124+'mayo 2014'!F124+'junio 2014'!F124+'1er ajuste 2014'!F124+'Ajuste Definitivo 2013'!F124+'3er Ajuste 2013'!F124</f>
        <v>36267.4</v>
      </c>
      <c r="G124" s="23">
        <f>+'abril 2014'!G124+'mayo 2014'!G124+'junio 2014'!G124+'1er ajuste 2014'!G124+'Ajuste Definitivo 2013'!G124+'3er Ajuste 2013'!G124</f>
        <v>43835</v>
      </c>
      <c r="H124" s="23">
        <f>+'abril 2014'!H124+'mayo 2014'!H124+'junio 2014'!H124+'1er ajuste 2014'!H124+'Ajuste Definitivo 2013'!H124+'3er Ajuste 2013'!H124</f>
        <v>3527.5</v>
      </c>
      <c r="I124" s="23">
        <f>+'abril 2014'!I124+'mayo 2014'!I124+'junio 2014'!I124+'1er ajuste 2014'!I124+'Ajuste Definitivo 2013'!I124+'3er Ajuste 2013'!I124</f>
        <v>22530</v>
      </c>
      <c r="J124" s="23">
        <f>+'abril 2014'!J124+'mayo 2014'!J124+'junio 2014'!J124+'1er ajuste 2014'!J124+'Ajuste Definitivo 2013'!J124+'3er Ajuste 2013'!J124</f>
        <v>1667.4</v>
      </c>
      <c r="K124" s="23">
        <f>+'abril 2014'!K124+'mayo 2014'!K124+'junio 2014'!K124+'1er ajuste 2014'!K124+'Ajuste Definitivo 2013'!K124+'3er Ajuste 2013'!K124</f>
        <v>361.8</v>
      </c>
      <c r="L124" s="23">
        <f>+'abril 2014'!L124+'mayo 2014'!L124+'junio 2014'!L124</f>
        <v>0</v>
      </c>
      <c r="M124" s="12">
        <f>+'abril 2014'!M124+'mayo 2014'!M124+'junio 2014'!M124</f>
        <v>0</v>
      </c>
    </row>
    <row r="125" spans="1:13" x14ac:dyDescent="0.2">
      <c r="A125" s="13" t="s">
        <v>234</v>
      </c>
      <c r="B125" s="11" t="s">
        <v>235</v>
      </c>
      <c r="C125" s="23">
        <f>+'abril 2014'!C125+'mayo 2014'!C125+'junio 2014'!C125+'1er ajuste 2014'!C125+'Ajuste Definitivo 2013'!C125+'3er Ajuste 2013'!C125</f>
        <v>1060040.1499999999</v>
      </c>
      <c r="D125" s="23">
        <f>+'abril 2014'!D125+'mayo 2014'!D125+'junio 2014'!D125+'1er ajuste 2014'!D125+'Ajuste Definitivo 2013'!D125+'3er Ajuste 2013'!D125</f>
        <v>558688</v>
      </c>
      <c r="E125" s="23">
        <f>+'abril 2014'!E125+'mayo 2014'!E125+'junio 2014'!E125+'1er ajuste 2014'!E125+'Ajuste Definitivo 2013'!E125+'3er Ajuste 2013'!E125</f>
        <v>14490.759999999998</v>
      </c>
      <c r="F125" s="23">
        <f>+'abril 2014'!F125+'mayo 2014'!F125+'junio 2014'!F125+'1er ajuste 2014'!F125+'Ajuste Definitivo 2013'!F125+'3er Ajuste 2013'!F125</f>
        <v>43691.64</v>
      </c>
      <c r="G125" s="23">
        <f>+'abril 2014'!G125+'mayo 2014'!G125+'junio 2014'!G125+'1er ajuste 2014'!G125+'Ajuste Definitivo 2013'!G125+'3er Ajuste 2013'!G125</f>
        <v>22638</v>
      </c>
      <c r="H125" s="23">
        <f>+'abril 2014'!H125+'mayo 2014'!H125+'junio 2014'!H125+'1er ajuste 2014'!H125+'Ajuste Definitivo 2013'!H125+'3er Ajuste 2013'!H125</f>
        <v>4300.45</v>
      </c>
      <c r="I125" s="23">
        <f>+'abril 2014'!I125+'mayo 2014'!I125+'junio 2014'!I125+'1er ajuste 2014'!I125+'Ajuste Definitivo 2013'!I125+'3er Ajuste 2013'!I125</f>
        <v>15648</v>
      </c>
      <c r="J125" s="23">
        <f>+'abril 2014'!J125+'mayo 2014'!J125+'junio 2014'!J125+'1er ajuste 2014'!J125+'Ajuste Definitivo 2013'!J125+'3er Ajuste 2013'!J125</f>
        <v>2077.13</v>
      </c>
      <c r="K125" s="23">
        <f>+'abril 2014'!K125+'mayo 2014'!K125+'junio 2014'!K125+'1er ajuste 2014'!K125+'Ajuste Definitivo 2013'!K125+'3er Ajuste 2013'!K125</f>
        <v>437.17</v>
      </c>
      <c r="L125" s="23">
        <f>+'abril 2014'!L125+'mayo 2014'!L125+'junio 2014'!L125</f>
        <v>0</v>
      </c>
      <c r="M125" s="12">
        <f>+'abril 2014'!M125+'mayo 2014'!M125+'junio 2014'!M125</f>
        <v>0</v>
      </c>
    </row>
    <row r="126" spans="1:13" x14ac:dyDescent="0.2">
      <c r="A126" s="13" t="s">
        <v>236</v>
      </c>
      <c r="B126" s="11" t="s">
        <v>237</v>
      </c>
      <c r="C126" s="23">
        <f>+'abril 2014'!C126+'mayo 2014'!C126+'junio 2014'!C126+'1er ajuste 2014'!C126+'Ajuste Definitivo 2013'!C126+'3er Ajuste 2013'!C126</f>
        <v>757198.3</v>
      </c>
      <c r="D126" s="23">
        <f>+'abril 2014'!D126+'mayo 2014'!D126+'junio 2014'!D126+'1er ajuste 2014'!D126+'Ajuste Definitivo 2013'!D126+'3er Ajuste 2013'!D126</f>
        <v>572891</v>
      </c>
      <c r="E126" s="23">
        <f>+'abril 2014'!E126+'mayo 2014'!E126+'junio 2014'!E126+'1er ajuste 2014'!E126+'Ajuste Definitivo 2013'!E126+'3er Ajuste 2013'!E126</f>
        <v>10836.3</v>
      </c>
      <c r="F126" s="23">
        <f>+'abril 2014'!F126+'mayo 2014'!F126+'junio 2014'!F126+'1er ajuste 2014'!F126+'Ajuste Definitivo 2013'!F126+'3er Ajuste 2013'!F126</f>
        <v>33193.599999999999</v>
      </c>
      <c r="G126" s="23">
        <f>+'abril 2014'!G126+'mayo 2014'!G126+'junio 2014'!G126+'1er ajuste 2014'!G126+'Ajuste Definitivo 2013'!G126+'3er Ajuste 2013'!G126</f>
        <v>26967</v>
      </c>
      <c r="H126" s="23">
        <f>+'abril 2014'!H126+'mayo 2014'!H126+'junio 2014'!H126+'1er ajuste 2014'!H126+'Ajuste Definitivo 2013'!H126+'3er Ajuste 2013'!H126</f>
        <v>3194.2</v>
      </c>
      <c r="I126" s="23">
        <f>+'abril 2014'!I126+'mayo 2014'!I126+'junio 2014'!I126+'1er ajuste 2014'!I126+'Ajuste Definitivo 2013'!I126+'3er Ajuste 2013'!I126</f>
        <v>24591</v>
      </c>
      <c r="J126" s="23">
        <f>+'abril 2014'!J126+'mayo 2014'!J126+'junio 2014'!J126+'1er ajuste 2014'!J126+'Ajuste Definitivo 2013'!J126+'3er Ajuste 2013'!J126</f>
        <v>1470.7</v>
      </c>
      <c r="K126" s="23">
        <f>+'abril 2014'!K126+'mayo 2014'!K126+'junio 2014'!K126+'1er ajuste 2014'!K126+'Ajuste Definitivo 2013'!K126+'3er Ajuste 2013'!K126</f>
        <v>330.5</v>
      </c>
      <c r="L126" s="23">
        <f>+'abril 2014'!L126+'mayo 2014'!L126+'junio 2014'!L126</f>
        <v>0</v>
      </c>
      <c r="M126" s="12">
        <f>+'abril 2014'!M126+'mayo 2014'!M126+'junio 2014'!M126</f>
        <v>0</v>
      </c>
    </row>
    <row r="127" spans="1:13" x14ac:dyDescent="0.2">
      <c r="A127" s="13" t="s">
        <v>238</v>
      </c>
      <c r="B127" s="11" t="s">
        <v>239</v>
      </c>
      <c r="C127" s="23">
        <f>+'abril 2014'!C127+'mayo 2014'!C127+'junio 2014'!C127+'1er ajuste 2014'!C127+'Ajuste Definitivo 2013'!C127+'3er Ajuste 2013'!C127</f>
        <v>262907.8</v>
      </c>
      <c r="D127" s="23">
        <f>+'abril 2014'!D127+'mayo 2014'!D127+'junio 2014'!D127+'1er ajuste 2014'!D127+'Ajuste Definitivo 2013'!D127+'3er Ajuste 2013'!D127</f>
        <v>115947</v>
      </c>
      <c r="E127" s="23">
        <f>+'abril 2014'!E127+'mayo 2014'!E127+'junio 2014'!E127+'1er ajuste 2014'!E127+'Ajuste Definitivo 2013'!E127+'3er Ajuste 2013'!E127</f>
        <v>3597.2000000000003</v>
      </c>
      <c r="F127" s="23">
        <f>+'abril 2014'!F127+'mayo 2014'!F127+'junio 2014'!F127+'1er ajuste 2014'!F127+'Ajuste Definitivo 2013'!F127+'3er Ajuste 2013'!F127</f>
        <v>10772.7</v>
      </c>
      <c r="G127" s="23">
        <f>+'abril 2014'!G127+'mayo 2014'!G127+'junio 2014'!G127+'1er ajuste 2014'!G127+'Ajuste Definitivo 2013'!G127+'3er Ajuste 2013'!G127</f>
        <v>6298</v>
      </c>
      <c r="H127" s="23">
        <f>+'abril 2014'!H127+'mayo 2014'!H127+'junio 2014'!H127+'1er ajuste 2014'!H127+'Ajuste Definitivo 2013'!H127+'3er Ajuste 2013'!H127</f>
        <v>1061.5</v>
      </c>
      <c r="I127" s="23">
        <f>+'abril 2014'!I127+'mayo 2014'!I127+'junio 2014'!I127+'1er ajuste 2014'!I127+'Ajuste Definitivo 2013'!I127+'3er Ajuste 2013'!I127</f>
        <v>4241</v>
      </c>
      <c r="J127" s="23">
        <f>+'abril 2014'!J127+'mayo 2014'!J127+'junio 2014'!J127+'1er ajuste 2014'!J127+'Ajuste Definitivo 2013'!J127+'3er Ajuste 2013'!J127</f>
        <v>514.70000000000005</v>
      </c>
      <c r="K127" s="23">
        <f>+'abril 2014'!K127+'mayo 2014'!K127+'junio 2014'!K127+'1er ajuste 2014'!K127+'Ajuste Definitivo 2013'!K127+'3er Ajuste 2013'!K127</f>
        <v>108</v>
      </c>
      <c r="L127" s="23">
        <f>+'abril 2014'!L127+'mayo 2014'!L127+'junio 2014'!L127</f>
        <v>0</v>
      </c>
      <c r="M127" s="12">
        <f>+'abril 2014'!M127+'mayo 2014'!M127+'junio 2014'!M127</f>
        <v>0</v>
      </c>
    </row>
    <row r="128" spans="1:13" x14ac:dyDescent="0.2">
      <c r="A128" s="13" t="s">
        <v>240</v>
      </c>
      <c r="B128" s="11" t="s">
        <v>241</v>
      </c>
      <c r="C128" s="23">
        <f>+'abril 2014'!C128+'mayo 2014'!C128+'junio 2014'!C128+'1er ajuste 2014'!C128+'Ajuste Definitivo 2013'!C128+'3er Ajuste 2013'!C128</f>
        <v>1429361.9000000001</v>
      </c>
      <c r="D128" s="23">
        <f>+'abril 2014'!D128+'mayo 2014'!D128+'junio 2014'!D128+'1er ajuste 2014'!D128+'Ajuste Definitivo 2013'!D128+'3er Ajuste 2013'!D128</f>
        <v>631503</v>
      </c>
      <c r="E128" s="23">
        <f>+'abril 2014'!E128+'mayo 2014'!E128+'junio 2014'!E128+'1er ajuste 2014'!E128+'Ajuste Definitivo 2013'!E128+'3er Ajuste 2013'!E128</f>
        <v>21787.699999999997</v>
      </c>
      <c r="F128" s="23">
        <f>+'abril 2014'!F128+'mayo 2014'!F128+'junio 2014'!F128+'1er ajuste 2014'!F128+'Ajuste Definitivo 2013'!F128+'3er Ajuste 2013'!F128</f>
        <v>66664.800000000003</v>
      </c>
      <c r="G128" s="23">
        <f>+'abril 2014'!G128+'mayo 2014'!G128+'junio 2014'!G128+'1er ajuste 2014'!G128+'Ajuste Definitivo 2013'!G128+'3er Ajuste 2013'!G128</f>
        <v>69131</v>
      </c>
      <c r="H128" s="23">
        <f>+'abril 2014'!H128+'mayo 2014'!H128+'junio 2014'!H128+'1er ajuste 2014'!H128+'Ajuste Definitivo 2013'!H128+'3er Ajuste 2013'!H128</f>
        <v>6268.4</v>
      </c>
      <c r="I128" s="23">
        <f>+'abril 2014'!I128+'mayo 2014'!I128+'junio 2014'!I128+'1er ajuste 2014'!I128+'Ajuste Definitivo 2013'!I128+'3er Ajuste 2013'!I128</f>
        <v>85063</v>
      </c>
      <c r="J128" s="23">
        <f>+'abril 2014'!J128+'mayo 2014'!J128+'junio 2014'!J128+'1er ajuste 2014'!J128+'Ajuste Definitivo 2013'!J128+'3er Ajuste 2013'!J128</f>
        <v>2730.9</v>
      </c>
      <c r="K128" s="23">
        <f>+'abril 2014'!K128+'mayo 2014'!K128+'junio 2014'!K128+'1er ajuste 2014'!K128+'Ajuste Definitivo 2013'!K128+'3er Ajuste 2013'!K128</f>
        <v>662.2</v>
      </c>
      <c r="L128" s="23">
        <f>+'abril 2014'!L128+'mayo 2014'!L128+'junio 2014'!L128</f>
        <v>0</v>
      </c>
      <c r="M128" s="12">
        <f>+'abril 2014'!M128+'mayo 2014'!M128+'junio 2014'!M128</f>
        <v>0</v>
      </c>
    </row>
    <row r="129" spans="1:13" x14ac:dyDescent="0.2">
      <c r="A129" s="13" t="s">
        <v>242</v>
      </c>
      <c r="B129" s="11" t="s">
        <v>243</v>
      </c>
      <c r="C129" s="23">
        <f>+'abril 2014'!C129+'mayo 2014'!C129+'junio 2014'!C129+'1er ajuste 2014'!C129+'Ajuste Definitivo 2013'!C129+'3er Ajuste 2013'!C129</f>
        <v>684701.52</v>
      </c>
      <c r="D129" s="23">
        <f>+'abril 2014'!D129+'mayo 2014'!D129+'junio 2014'!D129+'1er ajuste 2014'!D129+'Ajuste Definitivo 2013'!D129+'3er Ajuste 2013'!D129</f>
        <v>193844</v>
      </c>
      <c r="E129" s="23">
        <f>+'abril 2014'!E129+'mayo 2014'!E129+'junio 2014'!E129+'1er ajuste 2014'!E129+'Ajuste Definitivo 2013'!E129+'3er Ajuste 2013'!E129</f>
        <v>9522.0500000000011</v>
      </c>
      <c r="F129" s="23">
        <f>+'abril 2014'!F129+'mayo 2014'!F129+'junio 2014'!F129+'1er ajuste 2014'!F129+'Ajuste Definitivo 2013'!F129+'3er Ajuste 2013'!F129</f>
        <v>28880.38</v>
      </c>
      <c r="G129" s="23">
        <f>+'abril 2014'!G129+'mayo 2014'!G129+'junio 2014'!G129+'1er ajuste 2014'!G129+'Ajuste Definitivo 2013'!G129+'3er Ajuste 2013'!G129</f>
        <v>42139</v>
      </c>
      <c r="H129" s="23">
        <f>+'abril 2014'!H129+'mayo 2014'!H129+'junio 2014'!H129+'1er ajuste 2014'!H129+'Ajuste Definitivo 2013'!H129+'3er Ajuste 2013'!H129</f>
        <v>2818.3</v>
      </c>
      <c r="I129" s="23">
        <f>+'abril 2014'!I129+'mayo 2014'!I129+'junio 2014'!I129+'1er ajuste 2014'!I129+'Ajuste Definitivo 2013'!I129+'3er Ajuste 2013'!I129</f>
        <v>20657</v>
      </c>
      <c r="J129" s="23">
        <f>+'abril 2014'!J129+'mayo 2014'!J129+'junio 2014'!J129+'1er ajuste 2014'!J129+'Ajuste Definitivo 2013'!J129+'3er Ajuste 2013'!J129</f>
        <v>1337.75</v>
      </c>
      <c r="K129" s="23">
        <f>+'abril 2014'!K129+'mayo 2014'!K129+'junio 2014'!K129+'1er ajuste 2014'!K129+'Ajuste Definitivo 2013'!K129+'3er Ajuste 2013'!K129</f>
        <v>287.5</v>
      </c>
      <c r="L129" s="23">
        <f>+'abril 2014'!L129+'mayo 2014'!L129+'junio 2014'!L129</f>
        <v>0</v>
      </c>
      <c r="M129" s="12">
        <f>+'abril 2014'!M129+'mayo 2014'!M129+'junio 2014'!M129</f>
        <v>0</v>
      </c>
    </row>
    <row r="130" spans="1:13" x14ac:dyDescent="0.2">
      <c r="A130" s="13" t="s">
        <v>244</v>
      </c>
      <c r="B130" s="11" t="s">
        <v>245</v>
      </c>
      <c r="C130" s="23">
        <f>+'abril 2014'!C130+'mayo 2014'!C130+'junio 2014'!C130+'1er ajuste 2014'!C130+'Ajuste Definitivo 2013'!C130+'3er Ajuste 2013'!C130</f>
        <v>482330.41</v>
      </c>
      <c r="D130" s="23">
        <f>+'abril 2014'!D130+'mayo 2014'!D130+'junio 2014'!D130+'1er ajuste 2014'!D130+'Ajuste Definitivo 2013'!D130+'3er Ajuste 2013'!D130</f>
        <v>198643</v>
      </c>
      <c r="E130" s="23">
        <f>+'abril 2014'!E130+'mayo 2014'!E130+'junio 2014'!E130+'1er ajuste 2014'!E130+'Ajuste Definitivo 2013'!E130+'3er Ajuste 2013'!E130</f>
        <v>6662.81</v>
      </c>
      <c r="F130" s="23">
        <f>+'abril 2014'!F130+'mayo 2014'!F130+'junio 2014'!F130+'1er ajuste 2014'!F130+'Ajuste Definitivo 2013'!F130+'3er Ajuste 2013'!F130</f>
        <v>20162.09</v>
      </c>
      <c r="G130" s="23">
        <f>+'abril 2014'!G130+'mayo 2014'!G130+'junio 2014'!G130+'1er ajuste 2014'!G130+'Ajuste Definitivo 2013'!G130+'3er Ajuste 2013'!G130</f>
        <v>24018</v>
      </c>
      <c r="H130" s="23">
        <f>+'abril 2014'!H130+'mayo 2014'!H130+'junio 2014'!H130+'1er ajuste 2014'!H130+'Ajuste Definitivo 2013'!H130+'3er Ajuste 2013'!H130</f>
        <v>1974.09</v>
      </c>
      <c r="I130" s="23">
        <f>+'abril 2014'!I130+'mayo 2014'!I130+'junio 2014'!I130+'1er ajuste 2014'!I130+'Ajuste Definitivo 2013'!I130+'3er Ajuste 2013'!I130</f>
        <v>12375</v>
      </c>
      <c r="J130" s="23">
        <f>+'abril 2014'!J130+'mayo 2014'!J130+'junio 2014'!J130+'1er ajuste 2014'!J130+'Ajuste Definitivo 2013'!J130+'3er Ajuste 2013'!J130</f>
        <v>943.44</v>
      </c>
      <c r="K130" s="23">
        <f>+'abril 2014'!K130+'mayo 2014'!K130+'junio 2014'!K130+'1er ajuste 2014'!K130+'Ajuste Definitivo 2013'!K130+'3er Ajuste 2013'!K130</f>
        <v>201.26</v>
      </c>
      <c r="L130" s="23">
        <f>+'abril 2014'!L130+'mayo 2014'!L130+'junio 2014'!L130</f>
        <v>0</v>
      </c>
      <c r="M130" s="12">
        <f>+'abril 2014'!M130+'mayo 2014'!M130+'junio 2014'!M130</f>
        <v>0</v>
      </c>
    </row>
    <row r="131" spans="1:13" x14ac:dyDescent="0.2">
      <c r="A131" s="13" t="s">
        <v>246</v>
      </c>
      <c r="B131" s="11" t="s">
        <v>247</v>
      </c>
      <c r="C131" s="23">
        <f>+'abril 2014'!C131+'mayo 2014'!C131+'junio 2014'!C131+'1er ajuste 2014'!C131+'Ajuste Definitivo 2013'!C131+'3er Ajuste 2013'!C131</f>
        <v>1200630.02</v>
      </c>
      <c r="D131" s="23">
        <f>+'abril 2014'!D131+'mayo 2014'!D131+'junio 2014'!D131+'1er ajuste 2014'!D131+'Ajuste Definitivo 2013'!D131+'3er Ajuste 2013'!D131</f>
        <v>408097</v>
      </c>
      <c r="E131" s="23">
        <f>+'abril 2014'!E131+'mayo 2014'!E131+'junio 2014'!E131+'1er ajuste 2014'!E131+'Ajuste Definitivo 2013'!E131+'3er Ajuste 2013'!E131</f>
        <v>16720.7</v>
      </c>
      <c r="F131" s="23">
        <f>+'abril 2014'!F131+'mayo 2014'!F131+'junio 2014'!F131+'1er ajuste 2014'!F131+'Ajuste Definitivo 2013'!F131+'3er Ajuste 2013'!F131</f>
        <v>51794.9</v>
      </c>
      <c r="G131" s="23">
        <f>+'abril 2014'!G131+'mayo 2014'!G131+'junio 2014'!G131+'1er ajuste 2014'!G131+'Ajuste Definitivo 2013'!G131+'3er Ajuste 2013'!G131</f>
        <v>24579</v>
      </c>
      <c r="H131" s="23">
        <f>+'abril 2014'!H131+'mayo 2014'!H131+'junio 2014'!H131+'1er ajuste 2014'!H131+'Ajuste Definitivo 2013'!H131+'3er Ajuste 2013'!H131</f>
        <v>5019.13</v>
      </c>
      <c r="I131" s="23">
        <f>+'abril 2014'!I131+'mayo 2014'!I131+'junio 2014'!I131+'1er ajuste 2014'!I131+'Ajuste Definitivo 2013'!I131+'3er Ajuste 2013'!I131</f>
        <v>22747</v>
      </c>
      <c r="J131" s="23">
        <f>+'abril 2014'!J131+'mayo 2014'!J131+'junio 2014'!J131+'1er ajuste 2014'!J131+'Ajuste Definitivo 2013'!J131+'3er Ajuste 2013'!J131</f>
        <v>2354.21</v>
      </c>
      <c r="K131" s="23">
        <f>+'abril 2014'!K131+'mayo 2014'!K131+'junio 2014'!K131+'1er ajuste 2014'!K131+'Ajuste Definitivo 2013'!K131+'3er Ajuste 2013'!K131</f>
        <v>515.44000000000005</v>
      </c>
      <c r="L131" s="23">
        <f>+'abril 2014'!L131+'mayo 2014'!L131+'junio 2014'!L131</f>
        <v>0</v>
      </c>
      <c r="M131" s="12">
        <f>+'abril 2014'!M131+'mayo 2014'!M131+'junio 2014'!M131</f>
        <v>0</v>
      </c>
    </row>
    <row r="132" spans="1:13" x14ac:dyDescent="0.2">
      <c r="A132" s="13" t="s">
        <v>248</v>
      </c>
      <c r="B132" s="11" t="s">
        <v>249</v>
      </c>
      <c r="C132" s="23">
        <f>+'abril 2014'!C132+'mayo 2014'!C132+'junio 2014'!C132+'1er ajuste 2014'!C132+'Ajuste Definitivo 2013'!C132+'3er Ajuste 2013'!C132</f>
        <v>251279.6</v>
      </c>
      <c r="D132" s="23">
        <f>+'abril 2014'!D132+'mayo 2014'!D132+'junio 2014'!D132+'1er ajuste 2014'!D132+'Ajuste Definitivo 2013'!D132+'3er Ajuste 2013'!D132</f>
        <v>135917</v>
      </c>
      <c r="E132" s="23">
        <f>+'abril 2014'!E132+'mayo 2014'!E132+'junio 2014'!E132+'1er ajuste 2014'!E132+'Ajuste Definitivo 2013'!E132+'3er Ajuste 2013'!E132</f>
        <v>3378.8</v>
      </c>
      <c r="F132" s="23">
        <f>+'abril 2014'!F132+'mayo 2014'!F132+'junio 2014'!F132+'1er ajuste 2014'!F132+'Ajuste Definitivo 2013'!F132+'3er Ajuste 2013'!F132</f>
        <v>10048.9</v>
      </c>
      <c r="G132" s="23">
        <f>+'abril 2014'!G132+'mayo 2014'!G132+'junio 2014'!G132+'1er ajuste 2014'!G132+'Ajuste Definitivo 2013'!G132+'3er Ajuste 2013'!G132</f>
        <v>3785</v>
      </c>
      <c r="H132" s="23">
        <f>+'abril 2014'!H132+'mayo 2014'!H132+'junio 2014'!H132+'1er ajuste 2014'!H132+'Ajuste Definitivo 2013'!H132+'3er Ajuste 2013'!H132</f>
        <v>1000.2</v>
      </c>
      <c r="I132" s="23">
        <f>+'abril 2014'!I132+'mayo 2014'!I132+'junio 2014'!I132+'1er ajuste 2014'!I132+'Ajuste Definitivo 2013'!I132+'3er Ajuste 2013'!I132</f>
        <v>2062</v>
      </c>
      <c r="J132" s="23">
        <f>+'abril 2014'!J132+'mayo 2014'!J132+'junio 2014'!J132+'1er ajuste 2014'!J132+'Ajuste Definitivo 2013'!J132+'3er Ajuste 2013'!J132</f>
        <v>493.3</v>
      </c>
      <c r="K132" s="23">
        <f>+'abril 2014'!K132+'mayo 2014'!K132+'junio 2014'!K132+'1er ajuste 2014'!K132+'Ajuste Definitivo 2013'!K132+'3er Ajuste 2013'!K132</f>
        <v>100.5</v>
      </c>
      <c r="L132" s="23">
        <f>+'abril 2014'!L132+'mayo 2014'!L132+'junio 2014'!L132</f>
        <v>0</v>
      </c>
      <c r="M132" s="12">
        <f>+'abril 2014'!M132+'mayo 2014'!M132+'junio 2014'!M132</f>
        <v>0</v>
      </c>
    </row>
    <row r="133" spans="1:13" x14ac:dyDescent="0.2">
      <c r="A133" s="13" t="s">
        <v>250</v>
      </c>
      <c r="B133" s="11" t="s">
        <v>251</v>
      </c>
      <c r="C133" s="23">
        <f>+'abril 2014'!C133+'mayo 2014'!C133+'junio 2014'!C133+'1er ajuste 2014'!C133+'Ajuste Definitivo 2013'!C133+'3er Ajuste 2013'!C133</f>
        <v>276113.15999999997</v>
      </c>
      <c r="D133" s="23">
        <f>+'abril 2014'!D133+'mayo 2014'!D133+'junio 2014'!D133+'1er ajuste 2014'!D133+'Ajuste Definitivo 2013'!D133+'3er Ajuste 2013'!D133</f>
        <v>153959</v>
      </c>
      <c r="E133" s="23">
        <f>+'abril 2014'!E133+'mayo 2014'!E133+'junio 2014'!E133+'1er ajuste 2014'!E133+'Ajuste Definitivo 2013'!E133+'3er Ajuste 2013'!E133</f>
        <v>3731.89</v>
      </c>
      <c r="F133" s="23">
        <f>+'abril 2014'!F133+'mayo 2014'!F133+'junio 2014'!F133+'1er ajuste 2014'!F133+'Ajuste Definitivo 2013'!F133+'3er Ajuste 2013'!F133</f>
        <v>11122.35</v>
      </c>
      <c r="G133" s="23">
        <f>+'abril 2014'!G133+'mayo 2014'!G133+'junio 2014'!G133+'1er ajuste 2014'!G133+'Ajuste Definitivo 2013'!G133+'3er Ajuste 2013'!G133</f>
        <v>3273</v>
      </c>
      <c r="H133" s="23">
        <f>+'abril 2014'!H133+'mayo 2014'!H133+'junio 2014'!H133+'1er ajuste 2014'!H133+'Ajuste Definitivo 2013'!H133+'3er Ajuste 2013'!H133</f>
        <v>1103.3599999999999</v>
      </c>
      <c r="I133" s="23">
        <f>+'abril 2014'!I133+'mayo 2014'!I133+'junio 2014'!I133+'1er ajuste 2014'!I133+'Ajuste Definitivo 2013'!I133+'3er Ajuste 2013'!I133</f>
        <v>2471</v>
      </c>
      <c r="J133" s="23">
        <f>+'abril 2014'!J133+'mayo 2014'!J133+'junio 2014'!J133+'1er ajuste 2014'!J133+'Ajuste Definitivo 2013'!J133+'3er Ajuste 2013'!J133</f>
        <v>542.03</v>
      </c>
      <c r="K133" s="23">
        <f>+'abril 2014'!K133+'mayo 2014'!K133+'junio 2014'!K133+'1er ajuste 2014'!K133+'Ajuste Definitivo 2013'!K133+'3er Ajuste 2013'!K133</f>
        <v>112.51</v>
      </c>
      <c r="L133" s="23">
        <f>+'abril 2014'!L133+'mayo 2014'!L133+'junio 2014'!L133</f>
        <v>0</v>
      </c>
      <c r="M133" s="12">
        <f>+'abril 2014'!M133+'mayo 2014'!M133+'junio 2014'!M133</f>
        <v>0</v>
      </c>
    </row>
    <row r="134" spans="1:13" x14ac:dyDescent="0.2">
      <c r="A134" s="13" t="s">
        <v>252</v>
      </c>
      <c r="B134" s="11" t="s">
        <v>253</v>
      </c>
      <c r="C134" s="23">
        <f>+'abril 2014'!C134+'mayo 2014'!C134+'junio 2014'!C134+'1er ajuste 2014'!C134+'Ajuste Definitivo 2013'!C134+'3er Ajuste 2013'!C134</f>
        <v>282912.89999999997</v>
      </c>
      <c r="D134" s="23">
        <f>+'abril 2014'!D134+'mayo 2014'!D134+'junio 2014'!D134+'1er ajuste 2014'!D134+'Ajuste Definitivo 2013'!D134+'3er Ajuste 2013'!D134</f>
        <v>122967</v>
      </c>
      <c r="E134" s="23">
        <f>+'abril 2014'!E134+'mayo 2014'!E134+'junio 2014'!E134+'1er ajuste 2014'!E134+'Ajuste Definitivo 2013'!E134+'3er Ajuste 2013'!E134</f>
        <v>3851.2</v>
      </c>
      <c r="F134" s="23">
        <f>+'abril 2014'!F134+'mayo 2014'!F134+'junio 2014'!F134+'1er ajuste 2014'!F134+'Ajuste Definitivo 2013'!F134+'3er Ajuste 2013'!F134</f>
        <v>11530.9</v>
      </c>
      <c r="G134" s="23">
        <f>+'abril 2014'!G134+'mayo 2014'!G134+'junio 2014'!G134+'1er ajuste 2014'!G134+'Ajuste Definitivo 2013'!G134+'3er Ajuste 2013'!G134</f>
        <v>6001</v>
      </c>
      <c r="H134" s="23">
        <f>+'abril 2014'!H134+'mayo 2014'!H134+'junio 2014'!H134+'1er ajuste 2014'!H134+'Ajuste Definitivo 2013'!H134+'3er Ajuste 2013'!H134</f>
        <v>1139.3</v>
      </c>
      <c r="I134" s="23">
        <f>+'abril 2014'!I134+'mayo 2014'!I134+'junio 2014'!I134+'1er ajuste 2014'!I134+'Ajuste Definitivo 2013'!I134+'3er Ajuste 2013'!I134</f>
        <v>3877</v>
      </c>
      <c r="J134" s="23">
        <f>+'abril 2014'!J134+'mayo 2014'!J134+'junio 2014'!J134+'1er ajuste 2014'!J134+'Ajuste Definitivo 2013'!J134+'3er Ajuste 2013'!J134</f>
        <v>554.29999999999995</v>
      </c>
      <c r="K134" s="23">
        <f>+'abril 2014'!K134+'mayo 2014'!K134+'junio 2014'!K134+'1er ajuste 2014'!K134+'Ajuste Definitivo 2013'!K134+'3er Ajuste 2013'!K134</f>
        <v>116.4</v>
      </c>
      <c r="L134" s="23">
        <f>+'abril 2014'!L134+'mayo 2014'!L134+'junio 2014'!L134</f>
        <v>0</v>
      </c>
      <c r="M134" s="12">
        <f>+'abril 2014'!M134+'mayo 2014'!M134+'junio 2014'!M134</f>
        <v>0</v>
      </c>
    </row>
    <row r="135" spans="1:13" x14ac:dyDescent="0.2">
      <c r="A135" s="13" t="s">
        <v>254</v>
      </c>
      <c r="B135" s="11" t="s">
        <v>255</v>
      </c>
      <c r="C135" s="23">
        <f>+'abril 2014'!C135+'mayo 2014'!C135+'junio 2014'!C135+'1er ajuste 2014'!C135+'Ajuste Definitivo 2013'!C135+'3er Ajuste 2013'!C135</f>
        <v>247669.8</v>
      </c>
      <c r="D135" s="23">
        <f>+'abril 2014'!D135+'mayo 2014'!D135+'junio 2014'!D135+'1er ajuste 2014'!D135+'Ajuste Definitivo 2013'!D135+'3er Ajuste 2013'!D135</f>
        <v>158334</v>
      </c>
      <c r="E135" s="23">
        <f>+'abril 2014'!E135+'mayo 2014'!E135+'junio 2014'!E135+'1er ajuste 2014'!E135+'Ajuste Definitivo 2013'!E135+'3er Ajuste 2013'!E135</f>
        <v>3366.6</v>
      </c>
      <c r="F135" s="23">
        <f>+'abril 2014'!F135+'mayo 2014'!F135+'junio 2014'!F135+'1er ajuste 2014'!F135+'Ajuste Definitivo 2013'!F135+'3er Ajuste 2013'!F135</f>
        <v>10176.4</v>
      </c>
      <c r="G135" s="23">
        <f>+'abril 2014'!G135+'mayo 2014'!G135+'junio 2014'!G135+'1er ajuste 2014'!G135+'Ajuste Definitivo 2013'!G135+'3er Ajuste 2013'!G135</f>
        <v>5799</v>
      </c>
      <c r="H135" s="23">
        <f>+'abril 2014'!H135+'mayo 2014'!H135+'junio 2014'!H135+'1er ajuste 2014'!H135+'Ajuste Definitivo 2013'!H135+'3er Ajuste 2013'!H135</f>
        <v>1003.6</v>
      </c>
      <c r="I135" s="23">
        <f>+'abril 2014'!I135+'mayo 2014'!I135+'junio 2014'!I135+'1er ajuste 2014'!I135+'Ajuste Definitivo 2013'!I135+'3er Ajuste 2013'!I135</f>
        <v>3555</v>
      </c>
      <c r="J135" s="23">
        <f>+'abril 2014'!J135+'mayo 2014'!J135+'junio 2014'!J135+'1er ajuste 2014'!J135+'Ajuste Definitivo 2013'!J135+'3er Ajuste 2013'!J135</f>
        <v>486.8</v>
      </c>
      <c r="K135" s="23">
        <f>+'abril 2014'!K135+'mayo 2014'!K135+'junio 2014'!K135+'1er ajuste 2014'!K135+'Ajuste Definitivo 2013'!K135+'3er Ajuste 2013'!K135</f>
        <v>100.8</v>
      </c>
      <c r="L135" s="23">
        <f>+'abril 2014'!L135+'mayo 2014'!L135+'junio 2014'!L135</f>
        <v>0</v>
      </c>
      <c r="M135" s="12">
        <f>+'abril 2014'!M135+'mayo 2014'!M135+'junio 2014'!M135</f>
        <v>0</v>
      </c>
    </row>
    <row r="136" spans="1:13" x14ac:dyDescent="0.2">
      <c r="A136" s="13" t="s">
        <v>256</v>
      </c>
      <c r="B136" s="11" t="s">
        <v>257</v>
      </c>
      <c r="C136" s="23">
        <f>+'abril 2014'!C136+'mayo 2014'!C136+'junio 2014'!C136+'1er ajuste 2014'!C136+'Ajuste Definitivo 2013'!C136+'3er Ajuste 2013'!C136</f>
        <v>489439.4</v>
      </c>
      <c r="D136" s="23">
        <f>+'abril 2014'!D136+'mayo 2014'!D136+'junio 2014'!D136+'1er ajuste 2014'!D136+'Ajuste Definitivo 2013'!D136+'3er Ajuste 2013'!D136</f>
        <v>287443</v>
      </c>
      <c r="E136" s="23">
        <f>+'abril 2014'!E136+'mayo 2014'!E136+'junio 2014'!E136+'1er ajuste 2014'!E136+'Ajuste Definitivo 2013'!E136+'3er Ajuste 2013'!E136</f>
        <v>6830.5999999999995</v>
      </c>
      <c r="F136" s="23">
        <f>+'abril 2014'!F136+'mayo 2014'!F136+'junio 2014'!F136+'1er ajuste 2014'!F136+'Ajuste Definitivo 2013'!F136+'3er Ajuste 2013'!F136</f>
        <v>20794.900000000001</v>
      </c>
      <c r="G136" s="23">
        <f>+'abril 2014'!G136+'mayo 2014'!G136+'junio 2014'!G136+'1er ajuste 2014'!G136+'Ajuste Definitivo 2013'!G136+'3er Ajuste 2013'!G136</f>
        <v>25230</v>
      </c>
      <c r="H136" s="23">
        <f>+'abril 2014'!H136+'mayo 2014'!H136+'junio 2014'!H136+'1er ajuste 2014'!H136+'Ajuste Definitivo 2013'!H136+'3er Ajuste 2013'!H136</f>
        <v>2023.9</v>
      </c>
      <c r="I136" s="23">
        <f>+'abril 2014'!I136+'mayo 2014'!I136+'junio 2014'!I136+'1er ajuste 2014'!I136+'Ajuste Definitivo 2013'!I136+'3er Ajuste 2013'!I136</f>
        <v>14713</v>
      </c>
      <c r="J136" s="23">
        <f>+'abril 2014'!J136+'mayo 2014'!J136+'junio 2014'!J136+'1er ajuste 2014'!J136+'Ajuste Definitivo 2013'!J136+'3er Ajuste 2013'!J136</f>
        <v>955.9</v>
      </c>
      <c r="K136" s="23">
        <f>+'abril 2014'!K136+'mayo 2014'!K136+'junio 2014'!K136+'1er ajuste 2014'!K136+'Ajuste Definitivo 2013'!K136+'3er Ajuste 2013'!K136</f>
        <v>207.7</v>
      </c>
      <c r="L136" s="23">
        <f>+'abril 2014'!L136+'mayo 2014'!L136+'junio 2014'!L136</f>
        <v>0</v>
      </c>
      <c r="M136" s="12">
        <f>+'abril 2014'!M136+'mayo 2014'!M136+'junio 2014'!M136</f>
        <v>0</v>
      </c>
    </row>
    <row r="137" spans="1:13" x14ac:dyDescent="0.2">
      <c r="A137" s="13" t="s">
        <v>258</v>
      </c>
      <c r="B137" s="11" t="s">
        <v>259</v>
      </c>
      <c r="C137" s="23">
        <f>+'abril 2014'!C137+'mayo 2014'!C137+'junio 2014'!C137+'1er ajuste 2014'!C137+'Ajuste Definitivo 2013'!C137+'3er Ajuste 2013'!C137</f>
        <v>2574780.54</v>
      </c>
      <c r="D137" s="23">
        <f>+'abril 2014'!D137+'mayo 2014'!D137+'junio 2014'!D137+'1er ajuste 2014'!D137+'Ajuste Definitivo 2013'!D137+'3er Ajuste 2013'!D137</f>
        <v>886292</v>
      </c>
      <c r="E137" s="23">
        <f>+'abril 2014'!E137+'mayo 2014'!E137+'junio 2014'!E137+'1er ajuste 2014'!E137+'Ajuste Definitivo 2013'!E137+'3er Ajuste 2013'!E137</f>
        <v>36673.800000000003</v>
      </c>
      <c r="F137" s="23">
        <f>+'abril 2014'!F137+'mayo 2014'!F137+'junio 2014'!F137+'1er ajuste 2014'!F137+'Ajuste Definitivo 2013'!F137+'3er Ajuste 2013'!F137</f>
        <v>113375.81</v>
      </c>
      <c r="G137" s="23">
        <f>+'abril 2014'!G137+'mayo 2014'!G137+'junio 2014'!G137+'1er ajuste 2014'!G137+'Ajuste Definitivo 2013'!G137+'3er Ajuste 2013'!G137</f>
        <v>176353</v>
      </c>
      <c r="H137" s="23">
        <f>+'abril 2014'!H137+'mayo 2014'!H137+'junio 2014'!H137+'1er ajuste 2014'!H137+'Ajuste Definitivo 2013'!H137+'3er Ajuste 2013'!H137</f>
        <v>10899.96</v>
      </c>
      <c r="I137" s="23">
        <f>+'abril 2014'!I137+'mayo 2014'!I137+'junio 2014'!I137+'1er ajuste 2014'!I137+'Ajuste Definitivo 2013'!I137+'3er Ajuste 2013'!I137</f>
        <v>100670</v>
      </c>
      <c r="J137" s="23">
        <f>+'abril 2014'!J137+'mayo 2014'!J137+'junio 2014'!J137+'1er ajuste 2014'!J137+'Ajuste Definitivo 2013'!J137+'3er Ajuste 2013'!J137</f>
        <v>5016.91</v>
      </c>
      <c r="K137" s="23">
        <f>+'abril 2014'!K137+'mayo 2014'!K137+'junio 2014'!K137+'1er ajuste 2014'!K137+'Ajuste Definitivo 2013'!K137+'3er Ajuste 2013'!K137</f>
        <v>1129.08</v>
      </c>
      <c r="L137" s="23">
        <f>+'abril 2014'!L137+'mayo 2014'!L137+'junio 2014'!L137</f>
        <v>0</v>
      </c>
      <c r="M137" s="12">
        <f>+'abril 2014'!M137+'mayo 2014'!M137+'junio 2014'!M137</f>
        <v>0</v>
      </c>
    </row>
    <row r="138" spans="1:13" x14ac:dyDescent="0.2">
      <c r="A138" s="13" t="s">
        <v>260</v>
      </c>
      <c r="B138" s="11" t="s">
        <v>261</v>
      </c>
      <c r="C138" s="23">
        <f>+'abril 2014'!C138+'mayo 2014'!C138+'junio 2014'!C138+'1er ajuste 2014'!C138+'Ajuste Definitivo 2013'!C138+'3er Ajuste 2013'!C138</f>
        <v>1797403.2</v>
      </c>
      <c r="D138" s="23">
        <f>+'abril 2014'!D138+'mayo 2014'!D138+'junio 2014'!D138+'1er ajuste 2014'!D138+'Ajuste Definitivo 2013'!D138+'3er Ajuste 2013'!D138</f>
        <v>891483</v>
      </c>
      <c r="E138" s="23">
        <f>+'abril 2014'!E138+'mayo 2014'!E138+'junio 2014'!E138+'1er ajuste 2014'!E138+'Ajuste Definitivo 2013'!E138+'3er Ajuste 2013'!E138</f>
        <v>25393.300000000003</v>
      </c>
      <c r="F138" s="23">
        <f>+'abril 2014'!F138+'mayo 2014'!F138+'junio 2014'!F138+'1er ajuste 2014'!F138+'Ajuste Definitivo 2013'!F138+'3er Ajuste 2013'!F138</f>
        <v>77786.8</v>
      </c>
      <c r="G138" s="23">
        <f>+'abril 2014'!G138+'mayo 2014'!G138+'junio 2014'!G138+'1er ajuste 2014'!G138+'Ajuste Definitivo 2013'!G138+'3er Ajuste 2013'!G138</f>
        <v>115019</v>
      </c>
      <c r="H138" s="23">
        <f>+'abril 2014'!H138+'mayo 2014'!H138+'junio 2014'!H138+'1er ajuste 2014'!H138+'Ajuste Definitivo 2013'!H138+'3er Ajuste 2013'!H138</f>
        <v>7522.8</v>
      </c>
      <c r="I138" s="23">
        <f>+'abril 2014'!I138+'mayo 2014'!I138+'junio 2014'!I138+'1er ajuste 2014'!I138+'Ajuste Definitivo 2013'!I138+'3er Ajuste 2013'!I138</f>
        <v>65855</v>
      </c>
      <c r="J138" s="23">
        <f>+'abril 2014'!J138+'mayo 2014'!J138+'junio 2014'!J138+'1er ajuste 2014'!J138+'Ajuste Definitivo 2013'!J138+'3er Ajuste 2013'!J138</f>
        <v>3503.8</v>
      </c>
      <c r="K138" s="23">
        <f>+'abril 2014'!K138+'mayo 2014'!K138+'junio 2014'!K138+'1er ajuste 2014'!K138+'Ajuste Definitivo 2013'!K138+'3er Ajuste 2013'!K138</f>
        <v>774.5</v>
      </c>
      <c r="L138" s="23">
        <f>+'abril 2014'!L138+'mayo 2014'!L138+'junio 2014'!L138</f>
        <v>0</v>
      </c>
      <c r="M138" s="12">
        <f>+'abril 2014'!M138+'mayo 2014'!M138+'junio 2014'!M138</f>
        <v>0</v>
      </c>
    </row>
    <row r="139" spans="1:13" x14ac:dyDescent="0.2">
      <c r="A139" s="13" t="s">
        <v>262</v>
      </c>
      <c r="B139" s="11" t="s">
        <v>263</v>
      </c>
      <c r="C139" s="23">
        <f>+'abril 2014'!C139+'mayo 2014'!C139+'junio 2014'!C139+'1er ajuste 2014'!C139+'Ajuste Definitivo 2013'!C139+'3er Ajuste 2013'!C139</f>
        <v>777108.15</v>
      </c>
      <c r="D139" s="23">
        <f>+'abril 2014'!D139+'mayo 2014'!D139+'junio 2014'!D139+'1er ajuste 2014'!D139+'Ajuste Definitivo 2013'!D139+'3er Ajuste 2013'!D139</f>
        <v>311927</v>
      </c>
      <c r="E139" s="23">
        <f>+'abril 2014'!E139+'mayo 2014'!E139+'junio 2014'!E139+'1er ajuste 2014'!E139+'Ajuste Definitivo 2013'!E139+'3er Ajuste 2013'!E139</f>
        <v>10899.41</v>
      </c>
      <c r="F139" s="23">
        <f>+'abril 2014'!F139+'mayo 2014'!F139+'junio 2014'!F139+'1er ajuste 2014'!F139+'Ajuste Definitivo 2013'!F139+'3er Ajuste 2013'!F139</f>
        <v>33228.93</v>
      </c>
      <c r="G139" s="23">
        <f>+'abril 2014'!G139+'mayo 2014'!G139+'junio 2014'!G139+'1er ajuste 2014'!G139+'Ajuste Definitivo 2013'!G139+'3er Ajuste 2013'!G139</f>
        <v>50862</v>
      </c>
      <c r="H139" s="23">
        <f>+'abril 2014'!H139+'mayo 2014'!H139+'junio 2014'!H139+'1er ajuste 2014'!H139+'Ajuste Definitivo 2013'!H139+'3er Ajuste 2013'!H139</f>
        <v>3226.39</v>
      </c>
      <c r="I139" s="23">
        <f>+'abril 2014'!I139+'mayo 2014'!I139+'junio 2014'!I139+'1er ajuste 2014'!I139+'Ajuste Definitivo 2013'!I139+'3er Ajuste 2013'!I139</f>
        <v>26598</v>
      </c>
      <c r="J139" s="23">
        <f>+'abril 2014'!J139+'mayo 2014'!J139+'junio 2014'!J139+'1er ajuste 2014'!J139+'Ajuste Definitivo 2013'!J139+'3er Ajuste 2013'!J139</f>
        <v>1516.6100000000001</v>
      </c>
      <c r="K139" s="23">
        <f>+'abril 2014'!K139+'mayo 2014'!K139+'junio 2014'!K139+'1er ajuste 2014'!K139+'Ajuste Definitivo 2013'!K139+'3er Ajuste 2013'!K139</f>
        <v>331.61</v>
      </c>
      <c r="L139" s="23">
        <f>+'abril 2014'!L139+'mayo 2014'!L139+'junio 2014'!L139</f>
        <v>0</v>
      </c>
      <c r="M139" s="12">
        <f>+'abril 2014'!M139+'mayo 2014'!M139+'junio 2014'!M139</f>
        <v>0</v>
      </c>
    </row>
    <row r="140" spans="1:13" x14ac:dyDescent="0.2">
      <c r="A140" s="13" t="s">
        <v>264</v>
      </c>
      <c r="B140" s="11" t="s">
        <v>265</v>
      </c>
      <c r="C140" s="23">
        <f>+'abril 2014'!C140+'mayo 2014'!C140+'junio 2014'!C140+'1er ajuste 2014'!C140+'Ajuste Definitivo 2013'!C140+'3er Ajuste 2013'!C140</f>
        <v>445848.1</v>
      </c>
      <c r="D140" s="23">
        <f>+'abril 2014'!D140+'mayo 2014'!D140+'junio 2014'!D140+'1er ajuste 2014'!D140+'Ajuste Definitivo 2013'!D140+'3er Ajuste 2013'!D140</f>
        <v>148881</v>
      </c>
      <c r="E140" s="23">
        <f>+'abril 2014'!E140+'mayo 2014'!E140+'junio 2014'!E140+'1er ajuste 2014'!E140+'Ajuste Definitivo 2013'!E140+'3er Ajuste 2013'!E140</f>
        <v>6229.7</v>
      </c>
      <c r="F140" s="23">
        <f>+'abril 2014'!F140+'mayo 2014'!F140+'junio 2014'!F140+'1er ajuste 2014'!F140+'Ajuste Definitivo 2013'!F140+'3er Ajuste 2013'!F140</f>
        <v>18849.099999999999</v>
      </c>
      <c r="G140" s="23">
        <f>+'abril 2014'!G140+'mayo 2014'!G140+'junio 2014'!G140+'1er ajuste 2014'!G140+'Ajuste Definitivo 2013'!G140+'3er Ajuste 2013'!G140</f>
        <v>13505</v>
      </c>
      <c r="H140" s="23">
        <f>+'abril 2014'!H140+'mayo 2014'!H140+'junio 2014'!H140+'1er ajuste 2014'!H140+'Ajuste Definitivo 2013'!H140+'3er Ajuste 2013'!H140</f>
        <v>1837.6</v>
      </c>
      <c r="I140" s="23">
        <f>+'abril 2014'!I140+'mayo 2014'!I140+'junio 2014'!I140+'1er ajuste 2014'!I140+'Ajuste Definitivo 2013'!I140+'3er Ajuste 2013'!I140</f>
        <v>10205</v>
      </c>
      <c r="J140" s="23">
        <f>+'abril 2014'!J140+'mayo 2014'!J140+'junio 2014'!J140+'1er ajuste 2014'!J140+'Ajuste Definitivo 2013'!J140+'3er Ajuste 2013'!J140</f>
        <v>869.6</v>
      </c>
      <c r="K140" s="23">
        <f>+'abril 2014'!K140+'mayo 2014'!K140+'junio 2014'!K140+'1er ajuste 2014'!K140+'Ajuste Definitivo 2013'!K140+'3er Ajuste 2013'!K140</f>
        <v>188.2</v>
      </c>
      <c r="L140" s="23">
        <f>+'abril 2014'!L140+'mayo 2014'!L140+'junio 2014'!L140</f>
        <v>0</v>
      </c>
      <c r="M140" s="12">
        <f>+'abril 2014'!M140+'mayo 2014'!M140+'junio 2014'!M140</f>
        <v>0</v>
      </c>
    </row>
    <row r="141" spans="1:13" x14ac:dyDescent="0.2">
      <c r="A141" s="13" t="s">
        <v>266</v>
      </c>
      <c r="B141" s="11" t="s">
        <v>267</v>
      </c>
      <c r="C141" s="23">
        <f>+'abril 2014'!C141+'mayo 2014'!C141+'junio 2014'!C141+'1er ajuste 2014'!C141+'Ajuste Definitivo 2013'!C141+'3er Ajuste 2013'!C141</f>
        <v>350750.9</v>
      </c>
      <c r="D141" s="23">
        <f>+'abril 2014'!D141+'mayo 2014'!D141+'junio 2014'!D141+'1er ajuste 2014'!D141+'Ajuste Definitivo 2013'!D141+'3er Ajuste 2013'!D141</f>
        <v>218547</v>
      </c>
      <c r="E141" s="23">
        <f>+'abril 2014'!E141+'mayo 2014'!E141+'junio 2014'!E141+'1er ajuste 2014'!E141+'Ajuste Definitivo 2013'!E141+'3er Ajuste 2013'!E141</f>
        <v>4840.1000000000004</v>
      </c>
      <c r="F141" s="23">
        <f>+'abril 2014'!F141+'mayo 2014'!F141+'junio 2014'!F141+'1er ajuste 2014'!F141+'Ajuste Definitivo 2013'!F141+'3er Ajuste 2013'!F141</f>
        <v>14562.1</v>
      </c>
      <c r="G141" s="23">
        <f>+'abril 2014'!G141+'mayo 2014'!G141+'junio 2014'!G141+'1er ajuste 2014'!G141+'Ajuste Definitivo 2013'!G141+'3er Ajuste 2013'!G141</f>
        <v>11087</v>
      </c>
      <c r="H141" s="23">
        <f>+'abril 2014'!H141+'mayo 2014'!H141+'junio 2014'!H141+'1er ajuste 2014'!H141+'Ajuste Definitivo 2013'!H141+'3er Ajuste 2013'!H141</f>
        <v>1429.3</v>
      </c>
      <c r="I141" s="23">
        <f>+'abril 2014'!I141+'mayo 2014'!I141+'junio 2014'!I141+'1er ajuste 2014'!I141+'Ajuste Definitivo 2013'!I141+'3er Ajuste 2013'!I141</f>
        <v>7413</v>
      </c>
      <c r="J141" s="23">
        <f>+'abril 2014'!J141+'mayo 2014'!J141+'junio 2014'!J141+'1er ajuste 2014'!J141+'Ajuste Definitivo 2013'!J141+'3er Ajuste 2013'!J141</f>
        <v>685.6</v>
      </c>
      <c r="K141" s="23">
        <f>+'abril 2014'!K141+'mayo 2014'!K141+'junio 2014'!K141+'1er ajuste 2014'!K141+'Ajuste Definitivo 2013'!K141+'3er Ajuste 2013'!K141</f>
        <v>146</v>
      </c>
      <c r="L141" s="23">
        <f>+'abril 2014'!L141+'mayo 2014'!L141+'junio 2014'!L141</f>
        <v>0</v>
      </c>
      <c r="M141" s="12">
        <f>+'abril 2014'!M141+'mayo 2014'!M141+'junio 2014'!M141</f>
        <v>0</v>
      </c>
    </row>
    <row r="142" spans="1:13" x14ac:dyDescent="0.2">
      <c r="A142" s="13" t="s">
        <v>268</v>
      </c>
      <c r="B142" s="11" t="s">
        <v>269</v>
      </c>
      <c r="C142" s="23">
        <f>+'abril 2014'!C142+'mayo 2014'!C142+'junio 2014'!C142+'1er ajuste 2014'!C142+'Ajuste Definitivo 2013'!C142+'3er Ajuste 2013'!C142</f>
        <v>514025.1</v>
      </c>
      <c r="D142" s="23">
        <f>+'abril 2014'!D142+'mayo 2014'!D142+'junio 2014'!D142+'1er ajuste 2014'!D142+'Ajuste Definitivo 2013'!D142+'3er Ajuste 2013'!D142</f>
        <v>264644</v>
      </c>
      <c r="E142" s="23">
        <f>+'abril 2014'!E142+'mayo 2014'!E142+'junio 2014'!E142+'1er ajuste 2014'!E142+'Ajuste Definitivo 2013'!E142+'3er Ajuste 2013'!E142</f>
        <v>7430.7</v>
      </c>
      <c r="F142" s="23">
        <f>+'abril 2014'!F142+'mayo 2014'!F142+'junio 2014'!F142+'1er ajuste 2014'!F142+'Ajuste Definitivo 2013'!F142+'3er Ajuste 2013'!F142</f>
        <v>23149.8</v>
      </c>
      <c r="G142" s="23">
        <f>+'abril 2014'!G142+'mayo 2014'!G142+'junio 2014'!G142+'1er ajuste 2014'!G142+'Ajuste Definitivo 2013'!G142+'3er Ajuste 2013'!G142</f>
        <v>2798</v>
      </c>
      <c r="H142" s="23">
        <f>+'abril 2014'!H142+'mayo 2014'!H142+'junio 2014'!H142+'1er ajuste 2014'!H142+'Ajuste Definitivo 2013'!H142+'3er Ajuste 2013'!H142</f>
        <v>2207.6999999999998</v>
      </c>
      <c r="I142" s="23">
        <f>+'abril 2014'!I142+'mayo 2014'!I142+'junio 2014'!I142+'1er ajuste 2014'!I142+'Ajuste Definitivo 2013'!I142+'3er Ajuste 2013'!I142</f>
        <v>13480</v>
      </c>
      <c r="J142" s="23">
        <f>+'abril 2014'!J142+'mayo 2014'!J142+'junio 2014'!J142+'1er ajuste 2014'!J142+'Ajuste Definitivo 2013'!J142+'3er Ajuste 2013'!J142</f>
        <v>1000.2</v>
      </c>
      <c r="K142" s="23">
        <f>+'abril 2014'!K142+'mayo 2014'!K142+'junio 2014'!K142+'1er ajuste 2014'!K142+'Ajuste Definitivo 2013'!K142+'3er Ajuste 2013'!K142</f>
        <v>230.6</v>
      </c>
      <c r="L142" s="23">
        <f>+'abril 2014'!L142+'mayo 2014'!L142+'junio 2014'!L142</f>
        <v>0</v>
      </c>
      <c r="M142" s="12">
        <f>+'abril 2014'!M142+'mayo 2014'!M142+'junio 2014'!M142</f>
        <v>0</v>
      </c>
    </row>
    <row r="143" spans="1:13" x14ac:dyDescent="0.2">
      <c r="A143" s="13" t="s">
        <v>270</v>
      </c>
      <c r="B143" s="11" t="s">
        <v>271</v>
      </c>
      <c r="C143" s="23">
        <f>+'abril 2014'!C143+'mayo 2014'!C143+'junio 2014'!C143+'1er ajuste 2014'!C143+'Ajuste Definitivo 2013'!C143+'3er Ajuste 2013'!C143</f>
        <v>1030551.7</v>
      </c>
      <c r="D143" s="23">
        <f>+'abril 2014'!D143+'mayo 2014'!D143+'junio 2014'!D143+'1er ajuste 2014'!D143+'Ajuste Definitivo 2013'!D143+'3er Ajuste 2013'!D143</f>
        <v>402109</v>
      </c>
      <c r="E143" s="23">
        <f>+'abril 2014'!E143+'mayo 2014'!E143+'junio 2014'!E143+'1er ajuste 2014'!E143+'Ajuste Definitivo 2013'!E143+'3er Ajuste 2013'!E143</f>
        <v>14443.7</v>
      </c>
      <c r="F143" s="23">
        <f>+'abril 2014'!F143+'mayo 2014'!F143+'junio 2014'!F143+'1er ajuste 2014'!F143+'Ajuste Definitivo 2013'!F143+'3er Ajuste 2013'!F143</f>
        <v>43649.1</v>
      </c>
      <c r="G143" s="23">
        <f>+'abril 2014'!G143+'mayo 2014'!G143+'junio 2014'!G143+'1er ajuste 2014'!G143+'Ajuste Definitivo 2013'!G143+'3er Ajuste 2013'!G143</f>
        <v>50113</v>
      </c>
      <c r="H143" s="23">
        <f>+'abril 2014'!H143+'mayo 2014'!H143+'junio 2014'!H143+'1er ajuste 2014'!H143+'Ajuste Definitivo 2013'!H143+'3er Ajuste 2013'!H143</f>
        <v>4251.1000000000004</v>
      </c>
      <c r="I143" s="23">
        <f>+'abril 2014'!I143+'mayo 2014'!I143+'junio 2014'!I143+'1er ajuste 2014'!I143+'Ajuste Definitivo 2013'!I143+'3er Ajuste 2013'!I143</f>
        <v>30775</v>
      </c>
      <c r="J143" s="23">
        <f>+'abril 2014'!J143+'mayo 2014'!J143+'junio 2014'!J143+'1er ajuste 2014'!J143+'Ajuste Definitivo 2013'!J143+'3er Ajuste 2013'!J143</f>
        <v>2009.1</v>
      </c>
      <c r="K143" s="23">
        <f>+'abril 2014'!K143+'mayo 2014'!K143+'junio 2014'!K143+'1er ajuste 2014'!K143+'Ajuste Definitivo 2013'!K143+'3er Ajuste 2013'!K143</f>
        <v>435.4</v>
      </c>
      <c r="L143" s="23">
        <f>+'abril 2014'!L143+'mayo 2014'!L143+'junio 2014'!L143</f>
        <v>0</v>
      </c>
      <c r="M143" s="12">
        <f>+'abril 2014'!M143+'mayo 2014'!M143+'junio 2014'!M143</f>
        <v>0</v>
      </c>
    </row>
    <row r="144" spans="1:13" x14ac:dyDescent="0.2">
      <c r="A144" s="13" t="s">
        <v>272</v>
      </c>
      <c r="B144" s="11" t="s">
        <v>273</v>
      </c>
      <c r="C144" s="23">
        <f>+'abril 2014'!C144+'mayo 2014'!C144+'junio 2014'!C144+'1er ajuste 2014'!C144+'Ajuste Definitivo 2013'!C144+'3er Ajuste 2013'!C144</f>
        <v>1972099.22</v>
      </c>
      <c r="D144" s="23">
        <f>+'abril 2014'!D144+'mayo 2014'!D144+'junio 2014'!D144+'1er ajuste 2014'!D144+'Ajuste Definitivo 2013'!D144+'3er Ajuste 2013'!D144</f>
        <v>833938</v>
      </c>
      <c r="E144" s="23">
        <f>+'abril 2014'!E144+'mayo 2014'!E144+'junio 2014'!E144+'1er ajuste 2014'!E144+'Ajuste Definitivo 2013'!E144+'3er Ajuste 2013'!E144</f>
        <v>27612.06</v>
      </c>
      <c r="F144" s="23">
        <f>+'abril 2014'!F144+'mayo 2014'!F144+'junio 2014'!F144+'1er ajuste 2014'!F144+'Ajuste Definitivo 2013'!F144+'3er Ajuste 2013'!F144</f>
        <v>84303.459999999992</v>
      </c>
      <c r="G144" s="23">
        <f>+'abril 2014'!G144+'mayo 2014'!G144+'junio 2014'!G144+'1er ajuste 2014'!G144+'Ajuste Definitivo 2013'!G144+'3er Ajuste 2013'!G144</f>
        <v>100706</v>
      </c>
      <c r="H144" s="23">
        <f>+'abril 2014'!H144+'mayo 2014'!H144+'junio 2014'!H144+'1er ajuste 2014'!H144+'Ajuste Definitivo 2013'!H144+'3er Ajuste 2013'!H144</f>
        <v>8188.6900000000005</v>
      </c>
      <c r="I144" s="23">
        <f>+'abril 2014'!I144+'mayo 2014'!I144+'junio 2014'!I144+'1er ajuste 2014'!I144+'Ajuste Definitivo 2013'!I144+'3er Ajuste 2013'!I144</f>
        <v>59911</v>
      </c>
      <c r="J144" s="23">
        <f>+'abril 2014'!J144+'mayo 2014'!J144+'junio 2014'!J144+'1er ajuste 2014'!J144+'Ajuste Definitivo 2013'!J144+'3er Ajuste 2013'!J144</f>
        <v>3851.14</v>
      </c>
      <c r="K144" s="23">
        <f>+'abril 2014'!K144+'mayo 2014'!K144+'junio 2014'!K144+'1er ajuste 2014'!K144+'Ajuste Definitivo 2013'!K144+'3er Ajuste 2013'!K144</f>
        <v>840.53</v>
      </c>
      <c r="L144" s="23">
        <f>+'abril 2014'!L144+'mayo 2014'!L144+'junio 2014'!L144</f>
        <v>0</v>
      </c>
      <c r="M144" s="12">
        <f>+'abril 2014'!M144+'mayo 2014'!M144+'junio 2014'!M144</f>
        <v>0</v>
      </c>
    </row>
    <row r="145" spans="1:13" x14ac:dyDescent="0.2">
      <c r="A145" s="13" t="s">
        <v>274</v>
      </c>
      <c r="B145" s="11" t="s">
        <v>275</v>
      </c>
      <c r="C145" s="23">
        <f>+'abril 2014'!C145+'mayo 2014'!C145+'junio 2014'!C145+'1er ajuste 2014'!C145+'Ajuste Definitivo 2013'!C145+'3er Ajuste 2013'!C145</f>
        <v>441442.88</v>
      </c>
      <c r="D145" s="23">
        <f>+'abril 2014'!D145+'mayo 2014'!D145+'junio 2014'!D145+'1er ajuste 2014'!D145+'Ajuste Definitivo 2013'!D145+'3er Ajuste 2013'!D145</f>
        <v>190570</v>
      </c>
      <c r="E145" s="23">
        <f>+'abril 2014'!E145+'mayo 2014'!E145+'junio 2014'!E145+'1er ajuste 2014'!E145+'Ajuste Definitivo 2013'!E145+'3er Ajuste 2013'!E145</f>
        <v>6109.7699999999995</v>
      </c>
      <c r="F145" s="23">
        <f>+'abril 2014'!F145+'mayo 2014'!F145+'junio 2014'!F145+'1er ajuste 2014'!F145+'Ajuste Definitivo 2013'!F145+'3er Ajuste 2013'!F145</f>
        <v>18670.77</v>
      </c>
      <c r="G145" s="23">
        <f>+'abril 2014'!G145+'mayo 2014'!G145+'junio 2014'!G145+'1er ajuste 2014'!G145+'Ajuste Definitivo 2013'!G145+'3er Ajuste 2013'!G145</f>
        <v>10949</v>
      </c>
      <c r="H145" s="23">
        <f>+'abril 2014'!H145+'mayo 2014'!H145+'junio 2014'!H145+'1er ajuste 2014'!H145+'Ajuste Definitivo 2013'!H145+'3er Ajuste 2013'!H145</f>
        <v>1821.5</v>
      </c>
      <c r="I145" s="23">
        <f>+'abril 2014'!I145+'mayo 2014'!I145+'junio 2014'!I145+'1er ajuste 2014'!I145+'Ajuste Definitivo 2013'!I145+'3er Ajuste 2013'!I145</f>
        <v>8643</v>
      </c>
      <c r="J145" s="23">
        <f>+'abril 2014'!J145+'mayo 2014'!J145+'junio 2014'!J145+'1er ajuste 2014'!J145+'Ajuste Definitivo 2013'!J145+'3er Ajuste 2013'!J145</f>
        <v>865.52</v>
      </c>
      <c r="K145" s="23">
        <f>+'abril 2014'!K145+'mayo 2014'!K145+'junio 2014'!K145+'1er ajuste 2014'!K145+'Ajuste Definitivo 2013'!K145+'3er Ajuste 2013'!K145</f>
        <v>185.86</v>
      </c>
      <c r="L145" s="23">
        <f>+'abril 2014'!L145+'mayo 2014'!L145+'junio 2014'!L145</f>
        <v>0</v>
      </c>
      <c r="M145" s="12">
        <f>+'abril 2014'!M145+'mayo 2014'!M145+'junio 2014'!M145</f>
        <v>0</v>
      </c>
    </row>
    <row r="146" spans="1:13" x14ac:dyDescent="0.2">
      <c r="A146" s="13" t="s">
        <v>276</v>
      </c>
      <c r="B146" s="11" t="s">
        <v>277</v>
      </c>
      <c r="C146" s="23">
        <f>+'abril 2014'!C146+'mayo 2014'!C146+'junio 2014'!C146+'1er ajuste 2014'!C146+'Ajuste Definitivo 2013'!C146+'3er Ajuste 2013'!C146</f>
        <v>698229.67</v>
      </c>
      <c r="D146" s="23">
        <f>+'abril 2014'!D146+'mayo 2014'!D146+'junio 2014'!D146+'1er ajuste 2014'!D146+'Ajuste Definitivo 2013'!D146+'3er Ajuste 2013'!D146</f>
        <v>216127</v>
      </c>
      <c r="E146" s="23">
        <f>+'abril 2014'!E146+'mayo 2014'!E146+'junio 2014'!E146+'1er ajuste 2014'!E146+'Ajuste Definitivo 2013'!E146+'3er Ajuste 2013'!E146</f>
        <v>9742.5300000000007</v>
      </c>
      <c r="F146" s="23">
        <f>+'abril 2014'!F146+'mayo 2014'!F146+'junio 2014'!F146+'1er ajuste 2014'!F146+'Ajuste Definitivo 2013'!F146+'3er Ajuste 2013'!F146</f>
        <v>29520.19</v>
      </c>
      <c r="G146" s="23">
        <f>+'abril 2014'!G146+'mayo 2014'!G146+'junio 2014'!G146+'1er ajuste 2014'!G146+'Ajuste Definitivo 2013'!G146+'3er Ajuste 2013'!G146</f>
        <v>40892</v>
      </c>
      <c r="H146" s="23">
        <f>+'abril 2014'!H146+'mayo 2014'!H146+'junio 2014'!H146+'1er ajuste 2014'!H146+'Ajuste Definitivo 2013'!H146+'3er Ajuste 2013'!H146</f>
        <v>2878.77</v>
      </c>
      <c r="I146" s="23">
        <f>+'abril 2014'!I146+'mayo 2014'!I146+'junio 2014'!I146+'1er ajuste 2014'!I146+'Ajuste Definitivo 2013'!I146+'3er Ajuste 2013'!I146</f>
        <v>21364</v>
      </c>
      <c r="J146" s="23">
        <f>+'abril 2014'!J146+'mayo 2014'!J146+'junio 2014'!J146+'1er ajuste 2014'!J146+'Ajuste Definitivo 2013'!J146+'3er Ajuste 2013'!J146</f>
        <v>1362.93</v>
      </c>
      <c r="K146" s="23">
        <f>+'abril 2014'!K146+'mayo 2014'!K146+'junio 2014'!K146+'1er ajuste 2014'!K146+'Ajuste Definitivo 2013'!K146+'3er Ajuste 2013'!K146</f>
        <v>294.01</v>
      </c>
      <c r="L146" s="23">
        <f>+'abril 2014'!L146+'mayo 2014'!L146+'junio 2014'!L146</f>
        <v>0</v>
      </c>
      <c r="M146" s="12">
        <f>+'abril 2014'!M146+'mayo 2014'!M146+'junio 2014'!M146</f>
        <v>0</v>
      </c>
    </row>
    <row r="147" spans="1:13" x14ac:dyDescent="0.2">
      <c r="A147" s="13" t="s">
        <v>278</v>
      </c>
      <c r="B147" s="11" t="s">
        <v>279</v>
      </c>
      <c r="C147" s="23">
        <f>+'abril 2014'!C147+'mayo 2014'!C147+'junio 2014'!C147+'1er ajuste 2014'!C147+'Ajuste Definitivo 2013'!C147+'3er Ajuste 2013'!C147</f>
        <v>3223348.6</v>
      </c>
      <c r="D147" s="23">
        <f>+'abril 2014'!D147+'mayo 2014'!D147+'junio 2014'!D147+'1er ajuste 2014'!D147+'Ajuste Definitivo 2013'!D147+'3er Ajuste 2013'!D147</f>
        <v>1200625</v>
      </c>
      <c r="E147" s="23">
        <f>+'abril 2014'!E147+'mayo 2014'!E147+'junio 2014'!E147+'1er ajuste 2014'!E147+'Ajuste Definitivo 2013'!E147+'3er Ajuste 2013'!E147</f>
        <v>45736</v>
      </c>
      <c r="F147" s="23">
        <f>+'abril 2014'!F147+'mayo 2014'!F147+'junio 2014'!F147+'1er ajuste 2014'!F147+'Ajuste Definitivo 2013'!F147+'3er Ajuste 2013'!F147</f>
        <v>140363.5</v>
      </c>
      <c r="G147" s="23">
        <f>+'abril 2014'!G147+'mayo 2014'!G147+'junio 2014'!G147+'1er ajuste 2014'!G147+'Ajuste Definitivo 2013'!G147+'3er Ajuste 2013'!G147</f>
        <v>268192</v>
      </c>
      <c r="H147" s="23">
        <f>+'abril 2014'!H147+'mayo 2014'!H147+'junio 2014'!H147+'1er ajuste 2014'!H147+'Ajuste Definitivo 2013'!H147+'3er Ajuste 2013'!H147</f>
        <v>13543.7</v>
      </c>
      <c r="I147" s="23">
        <f>+'abril 2014'!I147+'mayo 2014'!I147+'junio 2014'!I147+'1er ajuste 2014'!I147+'Ajuste Definitivo 2013'!I147+'3er Ajuste 2013'!I147</f>
        <v>138563</v>
      </c>
      <c r="J147" s="23">
        <f>+'abril 2014'!J147+'mayo 2014'!J147+'junio 2014'!J147+'1er ajuste 2014'!J147+'Ajuste Definitivo 2013'!J147+'3er Ajuste 2013'!J147</f>
        <v>6278.6</v>
      </c>
      <c r="K147" s="23">
        <f>+'abril 2014'!K147+'mayo 2014'!K147+'junio 2014'!K147+'1er ajuste 2014'!K147+'Ajuste Definitivo 2013'!K147+'3er Ajuste 2013'!K147</f>
        <v>1398.1</v>
      </c>
      <c r="L147" s="23">
        <f>+'abril 2014'!L147+'mayo 2014'!L147+'junio 2014'!L147</f>
        <v>0</v>
      </c>
      <c r="M147" s="12">
        <f>+'abril 2014'!M147+'mayo 2014'!M147+'junio 2014'!M147</f>
        <v>0</v>
      </c>
    </row>
    <row r="148" spans="1:13" x14ac:dyDescent="0.2">
      <c r="A148" s="13" t="s">
        <v>280</v>
      </c>
      <c r="B148" s="11" t="s">
        <v>281</v>
      </c>
      <c r="C148" s="23">
        <f>+'abril 2014'!C148+'mayo 2014'!C148+'junio 2014'!C148+'1er ajuste 2014'!C148+'Ajuste Definitivo 2013'!C148+'3er Ajuste 2013'!C148</f>
        <v>875218.7</v>
      </c>
      <c r="D148" s="23">
        <f>+'abril 2014'!D148+'mayo 2014'!D148+'junio 2014'!D148+'1er ajuste 2014'!D148+'Ajuste Definitivo 2013'!D148+'3er Ajuste 2013'!D148</f>
        <v>156651</v>
      </c>
      <c r="E148" s="23">
        <f>+'abril 2014'!E148+'mayo 2014'!E148+'junio 2014'!E148+'1er ajuste 2014'!E148+'Ajuste Definitivo 2013'!E148+'3er Ajuste 2013'!E148</f>
        <v>12368.800000000001</v>
      </c>
      <c r="F148" s="23">
        <f>+'abril 2014'!F148+'mayo 2014'!F148+'junio 2014'!F148+'1er ajuste 2014'!F148+'Ajuste Definitivo 2013'!F148+'3er Ajuste 2013'!F148</f>
        <v>37893.5</v>
      </c>
      <c r="G148" s="23">
        <f>+'abril 2014'!G148+'mayo 2014'!G148+'junio 2014'!G148+'1er ajuste 2014'!G148+'Ajuste Definitivo 2013'!G148+'3er Ajuste 2013'!G148</f>
        <v>64629</v>
      </c>
      <c r="H148" s="23">
        <f>+'abril 2014'!H148+'mayo 2014'!H148+'junio 2014'!H148+'1er ajuste 2014'!H148+'Ajuste Definitivo 2013'!H148+'3er Ajuste 2013'!H148</f>
        <v>3664.4</v>
      </c>
      <c r="I148" s="23">
        <f>+'abril 2014'!I148+'mayo 2014'!I148+'junio 2014'!I148+'1er ajuste 2014'!I148+'Ajuste Definitivo 2013'!I148+'3er Ajuste 2013'!I148</f>
        <v>36285</v>
      </c>
      <c r="J148" s="23">
        <f>+'abril 2014'!J148+'mayo 2014'!J148+'junio 2014'!J148+'1er ajuste 2014'!J148+'Ajuste Definitivo 2013'!J148+'3er Ajuste 2013'!J148</f>
        <v>1706.1</v>
      </c>
      <c r="K148" s="23">
        <f>+'abril 2014'!K148+'mayo 2014'!K148+'junio 2014'!K148+'1er ajuste 2014'!K148+'Ajuste Definitivo 2013'!K148+'3er Ajuste 2013'!K148</f>
        <v>377.2</v>
      </c>
      <c r="L148" s="23">
        <f>+'abril 2014'!L148+'mayo 2014'!L148+'junio 2014'!L148</f>
        <v>0</v>
      </c>
      <c r="M148" s="12">
        <f>+'abril 2014'!M148+'mayo 2014'!M148+'junio 2014'!M148</f>
        <v>0</v>
      </c>
    </row>
    <row r="149" spans="1:13" x14ac:dyDescent="0.2">
      <c r="A149" s="13" t="s">
        <v>282</v>
      </c>
      <c r="B149" s="11" t="s">
        <v>283</v>
      </c>
      <c r="C149" s="23">
        <f>+'abril 2014'!C149+'mayo 2014'!C149+'junio 2014'!C149+'1er ajuste 2014'!C149+'Ajuste Definitivo 2013'!C149+'3er Ajuste 2013'!C149</f>
        <v>1663678.52</v>
      </c>
      <c r="D149" s="23">
        <f>+'abril 2014'!D149+'mayo 2014'!D149+'junio 2014'!D149+'1er ajuste 2014'!D149+'Ajuste Definitivo 2013'!D149+'3er Ajuste 2013'!D149</f>
        <v>1188126</v>
      </c>
      <c r="E149" s="23">
        <f>+'abril 2014'!E149+'mayo 2014'!E149+'junio 2014'!E149+'1er ajuste 2014'!E149+'Ajuste Definitivo 2013'!E149+'3er Ajuste 2013'!E149</f>
        <v>23369.940000000002</v>
      </c>
      <c r="F149" s="23">
        <f>+'abril 2014'!F149+'mayo 2014'!F149+'junio 2014'!F149+'1er ajuste 2014'!F149+'Ajuste Definitivo 2013'!F149+'3er Ajuste 2013'!F149</f>
        <v>71566.87</v>
      </c>
      <c r="G149" s="23">
        <f>+'abril 2014'!G149+'mayo 2014'!G149+'junio 2014'!G149+'1er ajuste 2014'!G149+'Ajuste Definitivo 2013'!G149+'3er Ajuste 2013'!G149</f>
        <v>107962</v>
      </c>
      <c r="H149" s="23">
        <f>+'abril 2014'!H149+'mayo 2014'!H149+'junio 2014'!H149+'1er ajuste 2014'!H149+'Ajuste Definitivo 2013'!H149+'3er Ajuste 2013'!H149</f>
        <v>6936.59</v>
      </c>
      <c r="I149" s="23">
        <f>+'abril 2014'!I149+'mayo 2014'!I149+'junio 2014'!I149+'1er ajuste 2014'!I149+'Ajuste Definitivo 2013'!I149+'3er Ajuste 2013'!I149</f>
        <v>59916</v>
      </c>
      <c r="J149" s="23">
        <f>+'abril 2014'!J149+'mayo 2014'!J149+'junio 2014'!J149+'1er ajuste 2014'!J149+'Ajuste Definitivo 2013'!J149+'3er Ajuste 2013'!J149</f>
        <v>3247.52</v>
      </c>
      <c r="K149" s="23">
        <f>+'abril 2014'!K149+'mayo 2014'!K149+'junio 2014'!K149+'1er ajuste 2014'!K149+'Ajuste Definitivo 2013'!K149+'3er Ajuste 2013'!K149</f>
        <v>713.36</v>
      </c>
      <c r="L149" s="23">
        <f>+'abril 2014'!L149+'mayo 2014'!L149+'junio 2014'!L149</f>
        <v>0</v>
      </c>
      <c r="M149" s="12">
        <f>+'abril 2014'!M149+'mayo 2014'!M149+'junio 2014'!M149</f>
        <v>0</v>
      </c>
    </row>
    <row r="150" spans="1:13" x14ac:dyDescent="0.2">
      <c r="A150" s="13" t="s">
        <v>284</v>
      </c>
      <c r="B150" s="11" t="s">
        <v>285</v>
      </c>
      <c r="C150" s="23">
        <f>+'abril 2014'!C150+'mayo 2014'!C150+'junio 2014'!C150+'1er ajuste 2014'!C150+'Ajuste Definitivo 2013'!C150+'3er Ajuste 2013'!C150</f>
        <v>768315.29</v>
      </c>
      <c r="D150" s="23">
        <f>+'abril 2014'!D150+'mayo 2014'!D150+'junio 2014'!D150+'1er ajuste 2014'!D150+'Ajuste Definitivo 2013'!D150+'3er Ajuste 2013'!D150</f>
        <v>320096</v>
      </c>
      <c r="E150" s="23">
        <f>+'abril 2014'!E150+'mayo 2014'!E150+'junio 2014'!E150+'1er ajuste 2014'!E150+'Ajuste Definitivo 2013'!E150+'3er Ajuste 2013'!E150</f>
        <v>10777.64</v>
      </c>
      <c r="F150" s="23">
        <f>+'abril 2014'!F150+'mayo 2014'!F150+'junio 2014'!F150+'1er ajuste 2014'!F150+'Ajuste Definitivo 2013'!F150+'3er Ajuste 2013'!F150</f>
        <v>33001.5</v>
      </c>
      <c r="G150" s="23">
        <f>+'abril 2014'!G150+'mayo 2014'!G150+'junio 2014'!G150+'1er ajuste 2014'!G150+'Ajuste Definitivo 2013'!G150+'3er Ajuste 2013'!G150</f>
        <v>34167</v>
      </c>
      <c r="H150" s="23">
        <f>+'abril 2014'!H150+'mayo 2014'!H150+'junio 2014'!H150+'1er ajuste 2014'!H150+'Ajuste Definitivo 2013'!H150+'3er Ajuste 2013'!H150</f>
        <v>3199.48</v>
      </c>
      <c r="I150" s="23">
        <f>+'abril 2014'!I150+'mayo 2014'!I150+'junio 2014'!I150+'1er ajuste 2014'!I150+'Ajuste Definitivo 2013'!I150+'3er Ajuste 2013'!I150</f>
        <v>21802</v>
      </c>
      <c r="J150" s="23">
        <f>+'abril 2014'!J150+'mayo 2014'!J150+'junio 2014'!J150+'1er ajuste 2014'!J150+'Ajuste Definitivo 2013'!J150+'3er Ajuste 2013'!J150</f>
        <v>1500.35</v>
      </c>
      <c r="K150" s="23">
        <f>+'abril 2014'!K150+'mayo 2014'!K150+'junio 2014'!K150+'1er ajuste 2014'!K150+'Ajuste Definitivo 2013'!K150+'3er Ajuste 2013'!K150</f>
        <v>328.84000000000003</v>
      </c>
      <c r="L150" s="23">
        <f>+'abril 2014'!L150+'mayo 2014'!L150+'junio 2014'!L150</f>
        <v>0</v>
      </c>
      <c r="M150" s="12">
        <f>+'abril 2014'!M150+'mayo 2014'!M150+'junio 2014'!M150</f>
        <v>0</v>
      </c>
    </row>
    <row r="151" spans="1:13" x14ac:dyDescent="0.2">
      <c r="A151" s="13" t="s">
        <v>286</v>
      </c>
      <c r="B151" s="11" t="s">
        <v>287</v>
      </c>
      <c r="C151" s="23">
        <f>+'abril 2014'!C151+'mayo 2014'!C151+'junio 2014'!C151+'1er ajuste 2014'!C151+'Ajuste Definitivo 2013'!C151+'3er Ajuste 2013'!C151</f>
        <v>214803.5</v>
      </c>
      <c r="D151" s="23">
        <f>+'abril 2014'!D151+'mayo 2014'!D151+'junio 2014'!D151+'1er ajuste 2014'!D151+'Ajuste Definitivo 2013'!D151+'3er Ajuste 2013'!D151</f>
        <v>119277</v>
      </c>
      <c r="E151" s="23">
        <f>+'abril 2014'!E151+'mayo 2014'!E151+'junio 2014'!E151+'1er ajuste 2014'!E151+'Ajuste Definitivo 2013'!E151+'3er Ajuste 2013'!E151</f>
        <v>2919.4</v>
      </c>
      <c r="F151" s="23">
        <f>+'abril 2014'!F151+'mayo 2014'!F151+'junio 2014'!F151+'1er ajuste 2014'!F151+'Ajuste Definitivo 2013'!F151+'3er Ajuste 2013'!F151</f>
        <v>8710</v>
      </c>
      <c r="G151" s="23">
        <f>+'abril 2014'!G151+'mayo 2014'!G151+'junio 2014'!G151+'1er ajuste 2014'!G151+'Ajuste Definitivo 2013'!G151+'3er Ajuste 2013'!G151</f>
        <v>4232</v>
      </c>
      <c r="H151" s="23">
        <f>+'abril 2014'!H151+'mayo 2014'!H151+'junio 2014'!H151+'1er ajuste 2014'!H151+'Ajuste Definitivo 2013'!H151+'3er Ajuste 2013'!H151</f>
        <v>862.6</v>
      </c>
      <c r="I151" s="23">
        <f>+'abril 2014'!I151+'mayo 2014'!I151+'junio 2014'!I151+'1er ajuste 2014'!I151+'Ajuste Definitivo 2013'!I151+'3er Ajuste 2013'!I151</f>
        <v>2728</v>
      </c>
      <c r="J151" s="23">
        <f>+'abril 2014'!J151+'mayo 2014'!J151+'junio 2014'!J151+'1er ajuste 2014'!J151+'Ajuste Definitivo 2013'!J151+'3er Ajuste 2013'!J151</f>
        <v>420.9</v>
      </c>
      <c r="K151" s="23">
        <f>+'abril 2014'!K151+'mayo 2014'!K151+'junio 2014'!K151+'1er ajuste 2014'!K151+'Ajuste Definitivo 2013'!K151+'3er Ajuste 2013'!K151</f>
        <v>87.2</v>
      </c>
      <c r="L151" s="23">
        <f>+'abril 2014'!L151+'mayo 2014'!L151+'junio 2014'!L151</f>
        <v>0</v>
      </c>
      <c r="M151" s="12">
        <f>+'abril 2014'!M151+'mayo 2014'!M151+'junio 2014'!M151</f>
        <v>0</v>
      </c>
    </row>
    <row r="152" spans="1:13" x14ac:dyDescent="0.2">
      <c r="A152" s="13" t="s">
        <v>288</v>
      </c>
      <c r="B152" s="11" t="s">
        <v>289</v>
      </c>
      <c r="C152" s="23">
        <f>+'abril 2014'!C152+'mayo 2014'!C152+'junio 2014'!C152+'1er ajuste 2014'!C152+'Ajuste Definitivo 2013'!C152+'3er Ajuste 2013'!C152</f>
        <v>490316.69999999995</v>
      </c>
      <c r="D152" s="23">
        <f>+'abril 2014'!D152+'mayo 2014'!D152+'junio 2014'!D152+'1er ajuste 2014'!D152+'Ajuste Definitivo 2013'!D152+'3er Ajuste 2013'!D152</f>
        <v>160587</v>
      </c>
      <c r="E152" s="23">
        <f>+'abril 2014'!E152+'mayo 2014'!E152+'junio 2014'!E152+'1er ajuste 2014'!E152+'Ajuste Definitivo 2013'!E152+'3er Ajuste 2013'!E152</f>
        <v>6731.4</v>
      </c>
      <c r="F152" s="23">
        <f>+'abril 2014'!F152+'mayo 2014'!F152+'junio 2014'!F152+'1er ajuste 2014'!F152+'Ajuste Definitivo 2013'!F152+'3er Ajuste 2013'!F152</f>
        <v>20276.900000000001</v>
      </c>
      <c r="G152" s="23">
        <f>+'abril 2014'!G152+'mayo 2014'!G152+'junio 2014'!G152+'1er ajuste 2014'!G152+'Ajuste Definitivo 2013'!G152+'3er Ajuste 2013'!G152</f>
        <v>21954</v>
      </c>
      <c r="H152" s="23">
        <f>+'abril 2014'!H152+'mayo 2014'!H152+'junio 2014'!H152+'1er ajuste 2014'!H152+'Ajuste Definitivo 2013'!H152+'3er Ajuste 2013'!H152</f>
        <v>1994</v>
      </c>
      <c r="I152" s="23">
        <f>+'abril 2014'!I152+'mayo 2014'!I152+'junio 2014'!I152+'1er ajuste 2014'!I152+'Ajuste Definitivo 2013'!I152+'3er Ajuste 2013'!I152</f>
        <v>10784</v>
      </c>
      <c r="J152" s="23">
        <f>+'abril 2014'!J152+'mayo 2014'!J152+'junio 2014'!J152+'1er ajuste 2014'!J152+'Ajuste Definitivo 2013'!J152+'3er Ajuste 2013'!J152</f>
        <v>959.9</v>
      </c>
      <c r="K152" s="23">
        <f>+'abril 2014'!K152+'mayo 2014'!K152+'junio 2014'!K152+'1er ajuste 2014'!K152+'Ajuste Definitivo 2013'!K152+'3er Ajuste 2013'!K152</f>
        <v>202.4</v>
      </c>
      <c r="L152" s="23">
        <f>+'abril 2014'!L152+'mayo 2014'!L152+'junio 2014'!L152</f>
        <v>0</v>
      </c>
      <c r="M152" s="12">
        <f>+'abril 2014'!M152+'mayo 2014'!M152+'junio 2014'!M152</f>
        <v>0</v>
      </c>
    </row>
    <row r="153" spans="1:13" x14ac:dyDescent="0.2">
      <c r="A153" s="13" t="s">
        <v>290</v>
      </c>
      <c r="B153" s="11" t="s">
        <v>291</v>
      </c>
      <c r="C153" s="23">
        <f>+'abril 2014'!C153+'mayo 2014'!C153+'junio 2014'!C153+'1er ajuste 2014'!C153+'Ajuste Definitivo 2013'!C153+'3er Ajuste 2013'!C153</f>
        <v>219675.5</v>
      </c>
      <c r="D153" s="23">
        <f>+'abril 2014'!D153+'mayo 2014'!D153+'junio 2014'!D153+'1er ajuste 2014'!D153+'Ajuste Definitivo 2013'!D153+'3er Ajuste 2013'!D153</f>
        <v>88998</v>
      </c>
      <c r="E153" s="23">
        <f>+'abril 2014'!E153+'mayo 2014'!E153+'junio 2014'!E153+'1er ajuste 2014'!E153+'Ajuste Definitivo 2013'!E153+'3er Ajuste 2013'!E153</f>
        <v>3004.1</v>
      </c>
      <c r="F153" s="23">
        <f>+'abril 2014'!F153+'mayo 2014'!F153+'junio 2014'!F153+'1er ajuste 2014'!F153+'Ajuste Definitivo 2013'!F153+'3er Ajuste 2013'!F153</f>
        <v>9026.2999999999993</v>
      </c>
      <c r="G153" s="23">
        <f>+'abril 2014'!G153+'mayo 2014'!G153+'junio 2014'!G153+'1er ajuste 2014'!G153+'Ajuste Definitivo 2013'!G153+'3er Ajuste 2013'!G153</f>
        <v>7331</v>
      </c>
      <c r="H153" s="23">
        <f>+'abril 2014'!H153+'mayo 2014'!H153+'junio 2014'!H153+'1er ajuste 2014'!H153+'Ajuste Definitivo 2013'!H153+'3er Ajuste 2013'!H153</f>
        <v>890</v>
      </c>
      <c r="I153" s="23">
        <f>+'abril 2014'!I153+'mayo 2014'!I153+'junio 2014'!I153+'1er ajuste 2014'!I153+'Ajuste Definitivo 2013'!I153+'3er Ajuste 2013'!I153</f>
        <v>4224</v>
      </c>
      <c r="J153" s="23">
        <f>+'abril 2014'!J153+'mayo 2014'!J153+'junio 2014'!J153+'1er ajuste 2014'!J153+'Ajuste Definitivo 2013'!J153+'3er Ajuste 2013'!J153</f>
        <v>430.3</v>
      </c>
      <c r="K153" s="23">
        <f>+'abril 2014'!K153+'mayo 2014'!K153+'junio 2014'!K153+'1er ajuste 2014'!K153+'Ajuste Definitivo 2013'!K153+'3er Ajuste 2013'!K153</f>
        <v>89.2</v>
      </c>
      <c r="L153" s="23">
        <f>+'abril 2014'!L153+'mayo 2014'!L153+'junio 2014'!L153</f>
        <v>0</v>
      </c>
      <c r="M153" s="12">
        <f>+'abril 2014'!M153+'mayo 2014'!M153+'junio 2014'!M153</f>
        <v>0</v>
      </c>
    </row>
    <row r="154" spans="1:13" x14ac:dyDescent="0.2">
      <c r="A154" s="13" t="s">
        <v>292</v>
      </c>
      <c r="B154" s="11" t="s">
        <v>293</v>
      </c>
      <c r="C154" s="23">
        <f>+'abril 2014'!C154+'mayo 2014'!C154+'junio 2014'!C154+'1er ajuste 2014'!C154+'Ajuste Definitivo 2013'!C154+'3er Ajuste 2013'!C154</f>
        <v>1108000.3</v>
      </c>
      <c r="D154" s="23">
        <f>+'abril 2014'!D154+'mayo 2014'!D154+'junio 2014'!D154+'1er ajuste 2014'!D154+'Ajuste Definitivo 2013'!D154+'3er Ajuste 2013'!D154</f>
        <v>342837</v>
      </c>
      <c r="E154" s="23">
        <f>+'abril 2014'!E154+'mayo 2014'!E154+'junio 2014'!E154+'1er ajuste 2014'!E154+'Ajuste Definitivo 2013'!E154+'3er Ajuste 2013'!E154</f>
        <v>15510.73</v>
      </c>
      <c r="F154" s="23">
        <f>+'abril 2014'!F154+'mayo 2014'!F154+'junio 2014'!F154+'1er ajuste 2014'!F154+'Ajuste Definitivo 2013'!F154+'3er Ajuste 2013'!F154</f>
        <v>47225.22</v>
      </c>
      <c r="G154" s="23">
        <f>+'abril 2014'!G154+'mayo 2014'!G154+'junio 2014'!G154+'1er ajuste 2014'!G154+'Ajuste Definitivo 2013'!G154+'3er Ajuste 2013'!G154</f>
        <v>67968</v>
      </c>
      <c r="H154" s="23">
        <f>+'abril 2014'!H154+'mayo 2014'!H154+'junio 2014'!H154+'1er ajuste 2014'!H154+'Ajuste Definitivo 2013'!H154+'3er Ajuste 2013'!H154</f>
        <v>4591.83</v>
      </c>
      <c r="I154" s="23">
        <f>+'abril 2014'!I154+'mayo 2014'!I154+'junio 2014'!I154+'1er ajuste 2014'!I154+'Ajuste Definitivo 2013'!I154+'3er Ajuste 2013'!I154</f>
        <v>37526</v>
      </c>
      <c r="J154" s="23">
        <f>+'abril 2014'!J154+'mayo 2014'!J154+'junio 2014'!J154+'1er ajuste 2014'!J154+'Ajuste Definitivo 2013'!J154+'3er Ajuste 2013'!J154</f>
        <v>2163.5</v>
      </c>
      <c r="K154" s="23">
        <f>+'abril 2014'!K154+'mayo 2014'!K154+'junio 2014'!K154+'1er ajuste 2014'!K154+'Ajuste Definitivo 2013'!K154+'3er Ajuste 2013'!K154</f>
        <v>470.22</v>
      </c>
      <c r="L154" s="23">
        <f>+'abril 2014'!L154+'mayo 2014'!L154+'junio 2014'!L154</f>
        <v>0</v>
      </c>
      <c r="M154" s="12">
        <f>+'abril 2014'!M154+'mayo 2014'!M154+'junio 2014'!M154</f>
        <v>0</v>
      </c>
    </row>
    <row r="155" spans="1:13" x14ac:dyDescent="0.2">
      <c r="A155" s="13" t="s">
        <v>294</v>
      </c>
      <c r="B155" s="11" t="s">
        <v>295</v>
      </c>
      <c r="C155" s="23">
        <f>+'abril 2014'!C155+'mayo 2014'!C155+'junio 2014'!C155+'1er ajuste 2014'!C155+'Ajuste Definitivo 2013'!C155+'3er Ajuste 2013'!C155</f>
        <v>313213.09999999998</v>
      </c>
      <c r="D155" s="23">
        <f>+'abril 2014'!D155+'mayo 2014'!D155+'junio 2014'!D155+'1er ajuste 2014'!D155+'Ajuste Definitivo 2013'!D155+'3er Ajuste 2013'!D155</f>
        <v>121459</v>
      </c>
      <c r="E155" s="23">
        <f>+'abril 2014'!E155+'mayo 2014'!E155+'junio 2014'!E155+'1er ajuste 2014'!E155+'Ajuste Definitivo 2013'!E155+'3er Ajuste 2013'!E155</f>
        <v>4301.5</v>
      </c>
      <c r="F155" s="23">
        <f>+'abril 2014'!F155+'mayo 2014'!F155+'junio 2014'!F155+'1er ajuste 2014'!F155+'Ajuste Definitivo 2013'!F155+'3er Ajuste 2013'!F155</f>
        <v>12928.8</v>
      </c>
      <c r="G155" s="23">
        <f>+'abril 2014'!G155+'mayo 2014'!G155+'junio 2014'!G155+'1er ajuste 2014'!G155+'Ajuste Definitivo 2013'!G155+'3er Ajuste 2013'!G155</f>
        <v>11434</v>
      </c>
      <c r="H155" s="23">
        <f>+'abril 2014'!H155+'mayo 2014'!H155+'junio 2014'!H155+'1er ajuste 2014'!H155+'Ajuste Definitivo 2013'!H155+'3er Ajuste 2013'!H155</f>
        <v>1271.0999999999999</v>
      </c>
      <c r="I155" s="23">
        <f>+'abril 2014'!I155+'mayo 2014'!I155+'junio 2014'!I155+'1er ajuste 2014'!I155+'Ajuste Definitivo 2013'!I155+'3er Ajuste 2013'!I155</f>
        <v>6358</v>
      </c>
      <c r="J155" s="23">
        <f>+'abril 2014'!J155+'mayo 2014'!J155+'junio 2014'!J155+'1er ajuste 2014'!J155+'Ajuste Definitivo 2013'!J155+'3er Ajuste 2013'!J155</f>
        <v>613.20000000000005</v>
      </c>
      <c r="K155" s="23">
        <f>+'abril 2014'!K155+'mayo 2014'!K155+'junio 2014'!K155+'1er ajuste 2014'!K155+'Ajuste Definitivo 2013'!K155+'3er Ajuste 2013'!K155</f>
        <v>128.6</v>
      </c>
      <c r="L155" s="23">
        <f>+'abril 2014'!L155+'mayo 2014'!L155+'junio 2014'!L155</f>
        <v>0</v>
      </c>
      <c r="M155" s="12">
        <f>+'abril 2014'!M155+'mayo 2014'!M155+'junio 2014'!M155</f>
        <v>0</v>
      </c>
    </row>
    <row r="156" spans="1:13" x14ac:dyDescent="0.2">
      <c r="A156" s="13" t="s">
        <v>296</v>
      </c>
      <c r="B156" s="11" t="s">
        <v>297</v>
      </c>
      <c r="C156" s="23">
        <f>+'abril 2014'!C156+'mayo 2014'!C156+'junio 2014'!C156+'1er ajuste 2014'!C156+'Ajuste Definitivo 2013'!C156+'3er Ajuste 2013'!C156</f>
        <v>1653750.3</v>
      </c>
      <c r="D156" s="23">
        <f>+'abril 2014'!D156+'mayo 2014'!D156+'junio 2014'!D156+'1er ajuste 2014'!D156+'Ajuste Definitivo 2013'!D156+'3er Ajuste 2013'!D156</f>
        <v>688747</v>
      </c>
      <c r="E156" s="23">
        <f>+'abril 2014'!E156+'mayo 2014'!E156+'junio 2014'!E156+'1er ajuste 2014'!E156+'Ajuste Definitivo 2013'!E156+'3er Ajuste 2013'!E156</f>
        <v>22967.5</v>
      </c>
      <c r="F156" s="23">
        <f>+'abril 2014'!F156+'mayo 2014'!F156+'junio 2014'!F156+'1er ajuste 2014'!F156+'Ajuste Definitivo 2013'!F156+'3er Ajuste 2013'!F156</f>
        <v>69680.2</v>
      </c>
      <c r="G156" s="23">
        <f>+'abril 2014'!G156+'mayo 2014'!G156+'junio 2014'!G156+'1er ajuste 2014'!G156+'Ajuste Definitivo 2013'!G156+'3er Ajuste 2013'!G156</f>
        <v>78808</v>
      </c>
      <c r="H156" s="23">
        <f>+'abril 2014'!H156+'mayo 2014'!H156+'junio 2014'!H156+'1er ajuste 2014'!H156+'Ajuste Definitivo 2013'!H156+'3er Ajuste 2013'!H156</f>
        <v>6803.5</v>
      </c>
      <c r="I156" s="23">
        <f>+'abril 2014'!I156+'mayo 2014'!I156+'junio 2014'!I156+'1er ajuste 2014'!I156+'Ajuste Definitivo 2013'!I156+'3er Ajuste 2013'!I156</f>
        <v>46904</v>
      </c>
      <c r="J156" s="23">
        <f>+'abril 2014'!J156+'mayo 2014'!J156+'junio 2014'!J156+'1er ajuste 2014'!J156+'Ajuste Definitivo 2013'!J156+'3er Ajuste 2013'!J156</f>
        <v>3231.3</v>
      </c>
      <c r="K156" s="23">
        <f>+'abril 2014'!K156+'mayo 2014'!K156+'junio 2014'!K156+'1er ajuste 2014'!K156+'Ajuste Definitivo 2013'!K156+'3er Ajuste 2013'!K156</f>
        <v>695.7</v>
      </c>
      <c r="L156" s="23">
        <f>+'abril 2014'!L156+'mayo 2014'!L156+'junio 2014'!L156</f>
        <v>0</v>
      </c>
      <c r="M156" s="12">
        <f>+'abril 2014'!M156+'mayo 2014'!M156+'junio 2014'!M156</f>
        <v>0</v>
      </c>
    </row>
    <row r="157" spans="1:13" x14ac:dyDescent="0.2">
      <c r="A157" s="13" t="s">
        <v>298</v>
      </c>
      <c r="B157" s="11" t="s">
        <v>299</v>
      </c>
      <c r="C157" s="23">
        <f>+'abril 2014'!C157+'mayo 2014'!C157+'junio 2014'!C157+'1er ajuste 2014'!C157+'Ajuste Definitivo 2013'!C157+'3er Ajuste 2013'!C157</f>
        <v>260157.6</v>
      </c>
      <c r="D157" s="23">
        <f>+'abril 2014'!D157+'mayo 2014'!D157+'junio 2014'!D157+'1er ajuste 2014'!D157+'Ajuste Definitivo 2013'!D157+'3er Ajuste 2013'!D157</f>
        <v>112128</v>
      </c>
      <c r="E157" s="23">
        <f>+'abril 2014'!E157+'mayo 2014'!E157+'junio 2014'!E157+'1er ajuste 2014'!E157+'Ajuste Definitivo 2013'!E157+'3er Ajuste 2013'!E157</f>
        <v>3591.1</v>
      </c>
      <c r="F157" s="23">
        <f>+'abril 2014'!F157+'mayo 2014'!F157+'junio 2014'!F157+'1er ajuste 2014'!F157+'Ajuste Definitivo 2013'!F157+'3er Ajuste 2013'!F157</f>
        <v>10824.8</v>
      </c>
      <c r="G157" s="23">
        <f>+'abril 2014'!G157+'mayo 2014'!G157+'junio 2014'!G157+'1er ajuste 2014'!G157+'Ajuste Definitivo 2013'!G157+'3er Ajuste 2013'!G157</f>
        <v>10135</v>
      </c>
      <c r="H157" s="23">
        <f>+'abril 2014'!H157+'mayo 2014'!H157+'junio 2014'!H157+'1er ajuste 2014'!H157+'Ajuste Definitivo 2013'!H157+'3er Ajuste 2013'!H157</f>
        <v>1061.4000000000001</v>
      </c>
      <c r="I157" s="23">
        <f>+'abril 2014'!I157+'mayo 2014'!I157+'junio 2014'!I157+'1er ajuste 2014'!I157+'Ajuste Definitivo 2013'!I157+'3er Ajuste 2013'!I157</f>
        <v>6071</v>
      </c>
      <c r="J157" s="23">
        <f>+'abril 2014'!J157+'mayo 2014'!J157+'junio 2014'!J157+'1er ajuste 2014'!J157+'Ajuste Definitivo 2013'!J157+'3er Ajuste 2013'!J157</f>
        <v>508.5</v>
      </c>
      <c r="K157" s="23">
        <f>+'abril 2014'!K157+'mayo 2014'!K157+'junio 2014'!K157+'1er ajuste 2014'!K157+'Ajuste Definitivo 2013'!K157+'3er Ajuste 2013'!K157</f>
        <v>108.4</v>
      </c>
      <c r="L157" s="23">
        <f>+'abril 2014'!L157+'mayo 2014'!L157+'junio 2014'!L157</f>
        <v>0</v>
      </c>
      <c r="M157" s="12">
        <f>+'abril 2014'!M157+'mayo 2014'!M157+'junio 2014'!M157</f>
        <v>0</v>
      </c>
    </row>
    <row r="158" spans="1:13" x14ac:dyDescent="0.2">
      <c r="A158" s="13" t="s">
        <v>300</v>
      </c>
      <c r="B158" s="11" t="s">
        <v>301</v>
      </c>
      <c r="C158" s="23">
        <f>+'abril 2014'!C158+'mayo 2014'!C158+'junio 2014'!C158+'1er ajuste 2014'!C158+'Ajuste Definitivo 2013'!C158+'3er Ajuste 2013'!C158</f>
        <v>757907.11</v>
      </c>
      <c r="D158" s="23">
        <f>+'abril 2014'!D158+'mayo 2014'!D158+'junio 2014'!D158+'1er ajuste 2014'!D158+'Ajuste Definitivo 2013'!D158+'3er Ajuste 2013'!D158</f>
        <v>255509</v>
      </c>
      <c r="E158" s="23">
        <f>+'abril 2014'!E158+'mayo 2014'!E158+'junio 2014'!E158+'1er ajuste 2014'!E158+'Ajuste Definitivo 2013'!E158+'3er Ajuste 2013'!E158</f>
        <v>10457.15</v>
      </c>
      <c r="F158" s="23">
        <f>+'abril 2014'!F158+'mayo 2014'!F158+'junio 2014'!F158+'1er ajuste 2014'!F158+'Ajuste Definitivo 2013'!F158+'3er Ajuste 2013'!F158</f>
        <v>32754.67</v>
      </c>
      <c r="G158" s="23">
        <f>+'abril 2014'!G158+'mayo 2014'!G158+'junio 2014'!G158+'1er ajuste 2014'!G158+'Ajuste Definitivo 2013'!G158+'3er Ajuste 2013'!G158</f>
        <v>29538</v>
      </c>
      <c r="H158" s="23">
        <f>+'abril 2014'!H158+'mayo 2014'!H158+'junio 2014'!H158+'1er ajuste 2014'!H158+'Ajuste Definitivo 2013'!H158+'3er Ajuste 2013'!H158</f>
        <v>3174.62</v>
      </c>
      <c r="I158" s="23">
        <f>+'abril 2014'!I158+'mayo 2014'!I158+'junio 2014'!I158+'1er ajuste 2014'!I158+'Ajuste Definitivo 2013'!I158+'3er Ajuste 2013'!I158</f>
        <v>17539</v>
      </c>
      <c r="J158" s="23">
        <f>+'abril 2014'!J158+'mayo 2014'!J158+'junio 2014'!J158+'1er ajuste 2014'!J158+'Ajuste Definitivo 2013'!J158+'3er Ajuste 2013'!J158</f>
        <v>1492.76</v>
      </c>
      <c r="K158" s="23">
        <f>+'abril 2014'!K158+'mayo 2014'!K158+'junio 2014'!K158+'1er ajuste 2014'!K158+'Ajuste Definitivo 2013'!K158+'3er Ajuste 2013'!K158</f>
        <v>325.29000000000002</v>
      </c>
      <c r="L158" s="23">
        <f>+'abril 2014'!L158+'mayo 2014'!L158+'junio 2014'!L158</f>
        <v>0</v>
      </c>
      <c r="M158" s="12">
        <f>+'abril 2014'!M158+'mayo 2014'!M158+'junio 2014'!M158</f>
        <v>0</v>
      </c>
    </row>
    <row r="159" spans="1:13" x14ac:dyDescent="0.2">
      <c r="A159" s="13" t="s">
        <v>302</v>
      </c>
      <c r="B159" s="11" t="s">
        <v>303</v>
      </c>
      <c r="C159" s="23">
        <f>+'abril 2014'!C159+'mayo 2014'!C159+'junio 2014'!C159+'1er ajuste 2014'!C159+'Ajuste Definitivo 2013'!C159+'3er Ajuste 2013'!C159</f>
        <v>570121.29999999993</v>
      </c>
      <c r="D159" s="23">
        <f>+'abril 2014'!D159+'mayo 2014'!D159+'junio 2014'!D159+'1er ajuste 2014'!D159+'Ajuste Definitivo 2013'!D159+'3er Ajuste 2013'!D159</f>
        <v>295132</v>
      </c>
      <c r="E159" s="23">
        <f>+'abril 2014'!E159+'mayo 2014'!E159+'junio 2014'!E159+'1er ajuste 2014'!E159+'Ajuste Definitivo 2013'!E159+'3er Ajuste 2013'!E159</f>
        <v>7885.5999999999995</v>
      </c>
      <c r="F159" s="23">
        <f>+'abril 2014'!F159+'mayo 2014'!F159+'junio 2014'!F159+'1er ajuste 2014'!F159+'Ajuste Definitivo 2013'!F159+'3er Ajuste 2013'!F159</f>
        <v>23870.799999999999</v>
      </c>
      <c r="G159" s="23">
        <f>+'abril 2014'!G159+'mayo 2014'!G159+'junio 2014'!G159+'1er ajuste 2014'!G159+'Ajuste Definitivo 2013'!G159+'3er Ajuste 2013'!G159</f>
        <v>26988</v>
      </c>
      <c r="H159" s="23">
        <f>+'abril 2014'!H159+'mayo 2014'!H159+'junio 2014'!H159+'1er ajuste 2014'!H159+'Ajuste Definitivo 2013'!H159+'3er Ajuste 2013'!H159</f>
        <v>2335.6</v>
      </c>
      <c r="I159" s="23">
        <f>+'abril 2014'!I159+'mayo 2014'!I159+'junio 2014'!I159+'1er ajuste 2014'!I159+'Ajuste Definitivo 2013'!I159+'3er Ajuste 2013'!I159</f>
        <v>14262</v>
      </c>
      <c r="J159" s="23">
        <f>+'abril 2014'!J159+'mayo 2014'!J159+'junio 2014'!J159+'1er ajuste 2014'!J159+'Ajuste Definitivo 2013'!J159+'3er Ajuste 2013'!J159</f>
        <v>1115.7</v>
      </c>
      <c r="K159" s="23">
        <f>+'abril 2014'!K159+'mayo 2014'!K159+'junio 2014'!K159+'1er ajuste 2014'!K159+'Ajuste Definitivo 2013'!K159+'3er Ajuste 2013'!K159</f>
        <v>239.6</v>
      </c>
      <c r="L159" s="23">
        <f>+'abril 2014'!L159+'mayo 2014'!L159+'junio 2014'!L159</f>
        <v>0</v>
      </c>
      <c r="M159" s="12">
        <f>+'abril 2014'!M159+'mayo 2014'!M159+'junio 2014'!M159</f>
        <v>0</v>
      </c>
    </row>
    <row r="160" spans="1:13" x14ac:dyDescent="0.2">
      <c r="A160" s="13" t="s">
        <v>304</v>
      </c>
      <c r="B160" s="11" t="s">
        <v>305</v>
      </c>
      <c r="C160" s="23">
        <f>+'abril 2014'!C160+'mayo 2014'!C160+'junio 2014'!C160+'1er ajuste 2014'!C160+'Ajuste Definitivo 2013'!C160+'3er Ajuste 2013'!C160</f>
        <v>362471.04</v>
      </c>
      <c r="D160" s="23">
        <f>+'abril 2014'!D160+'mayo 2014'!D160+'junio 2014'!D160+'1er ajuste 2014'!D160+'Ajuste Definitivo 2013'!D160+'3er Ajuste 2013'!D160</f>
        <v>200036</v>
      </c>
      <c r="E160" s="23">
        <f>+'abril 2014'!E160+'mayo 2014'!E160+'junio 2014'!E160+'1er ajuste 2014'!E160+'Ajuste Definitivo 2013'!E160+'3er Ajuste 2013'!E160</f>
        <v>4979.3900000000003</v>
      </c>
      <c r="F160" s="23">
        <f>+'abril 2014'!F160+'mayo 2014'!F160+'junio 2014'!F160+'1er ajuste 2014'!F160+'Ajuste Definitivo 2013'!F160+'3er Ajuste 2013'!F160</f>
        <v>15031.64</v>
      </c>
      <c r="G160" s="23">
        <f>+'abril 2014'!G160+'mayo 2014'!G160+'junio 2014'!G160+'1er ajuste 2014'!G160+'Ajuste Definitivo 2013'!G160+'3er Ajuste 2013'!G160</f>
        <v>3348</v>
      </c>
      <c r="H160" s="23">
        <f>+'abril 2014'!H160+'mayo 2014'!H160+'junio 2014'!H160+'1er ajuste 2014'!H160+'Ajuste Definitivo 2013'!H160+'3er Ajuste 2013'!H160</f>
        <v>1477.28</v>
      </c>
      <c r="I160" s="23">
        <f>+'abril 2014'!I160+'mayo 2014'!I160+'junio 2014'!I160+'1er ajuste 2014'!I160+'Ajuste Definitivo 2013'!I160+'3er Ajuste 2013'!I160</f>
        <v>4559</v>
      </c>
      <c r="J160" s="23">
        <f>+'abril 2014'!J160+'mayo 2014'!J160+'junio 2014'!J160+'1er ajuste 2014'!J160+'Ajuste Definitivo 2013'!J160+'3er Ajuste 2013'!J160</f>
        <v>709.78</v>
      </c>
      <c r="K160" s="23">
        <f>+'abril 2014'!K160+'mayo 2014'!K160+'junio 2014'!K160+'1er ajuste 2014'!K160+'Ajuste Definitivo 2013'!K160+'3er Ajuste 2013'!K160</f>
        <v>150.97</v>
      </c>
      <c r="L160" s="23">
        <f>+'abril 2014'!L160+'mayo 2014'!L160+'junio 2014'!L160</f>
        <v>0</v>
      </c>
      <c r="M160" s="12">
        <f>+'abril 2014'!M160+'mayo 2014'!M160+'junio 2014'!M160</f>
        <v>0</v>
      </c>
    </row>
    <row r="161" spans="1:13" x14ac:dyDescent="0.2">
      <c r="A161" s="13" t="s">
        <v>306</v>
      </c>
      <c r="B161" s="11" t="s">
        <v>307</v>
      </c>
      <c r="C161" s="23">
        <f>+'abril 2014'!C161+'mayo 2014'!C161+'junio 2014'!C161+'1er ajuste 2014'!C161+'Ajuste Definitivo 2013'!C161+'3er Ajuste 2013'!C161</f>
        <v>567530.52</v>
      </c>
      <c r="D161" s="23">
        <f>+'abril 2014'!D161+'mayo 2014'!D161+'junio 2014'!D161+'1er ajuste 2014'!D161+'Ajuste Definitivo 2013'!D161+'3er Ajuste 2013'!D161</f>
        <v>265434</v>
      </c>
      <c r="E161" s="23">
        <f>+'abril 2014'!E161+'mayo 2014'!E161+'junio 2014'!E161+'1er ajuste 2014'!E161+'Ajuste Definitivo 2013'!E161+'3er Ajuste 2013'!E161</f>
        <v>7792.87</v>
      </c>
      <c r="F161" s="23">
        <f>+'abril 2014'!F161+'mayo 2014'!F161+'junio 2014'!F161+'1er ajuste 2014'!F161+'Ajuste Definitivo 2013'!F161+'3er Ajuste 2013'!F161</f>
        <v>23838.47</v>
      </c>
      <c r="G161" s="23">
        <f>+'abril 2014'!G161+'mayo 2014'!G161+'junio 2014'!G161+'1er ajuste 2014'!G161+'Ajuste Definitivo 2013'!G161+'3er Ajuste 2013'!G161</f>
        <v>19343</v>
      </c>
      <c r="H161" s="23">
        <f>+'abril 2014'!H161+'mayo 2014'!H161+'junio 2014'!H161+'1er ajuste 2014'!H161+'Ajuste Definitivo 2013'!H161+'3er Ajuste 2013'!H161</f>
        <v>2331.5100000000002</v>
      </c>
      <c r="I161" s="23">
        <f>+'abril 2014'!I161+'mayo 2014'!I161+'junio 2014'!I161+'1er ajuste 2014'!I161+'Ajuste Definitivo 2013'!I161+'3er Ajuste 2013'!I161</f>
        <v>10770</v>
      </c>
      <c r="J161" s="23">
        <f>+'abril 2014'!J161+'mayo 2014'!J161+'junio 2014'!J161+'1er ajuste 2014'!J161+'Ajuste Definitivo 2013'!J161+'3er Ajuste 2013'!J161</f>
        <v>1114.28</v>
      </c>
      <c r="K161" s="23">
        <f>+'abril 2014'!K161+'mayo 2014'!K161+'junio 2014'!K161+'1er ajuste 2014'!K161+'Ajuste Definitivo 2013'!K161+'3er Ajuste 2013'!K161</f>
        <v>237.25</v>
      </c>
      <c r="L161" s="23">
        <f>+'abril 2014'!L161+'mayo 2014'!L161+'junio 2014'!L161</f>
        <v>0</v>
      </c>
      <c r="M161" s="12">
        <f>+'abril 2014'!M161+'mayo 2014'!M161+'junio 2014'!M161</f>
        <v>0</v>
      </c>
    </row>
    <row r="162" spans="1:13" x14ac:dyDescent="0.2">
      <c r="A162" s="13" t="s">
        <v>308</v>
      </c>
      <c r="B162" s="11" t="s">
        <v>309</v>
      </c>
      <c r="C162" s="23">
        <f>+'abril 2014'!C162+'mayo 2014'!C162+'junio 2014'!C162+'1er ajuste 2014'!C162+'Ajuste Definitivo 2013'!C162+'3er Ajuste 2013'!C162</f>
        <v>395575.68</v>
      </c>
      <c r="D162" s="23">
        <f>+'abril 2014'!D162+'mayo 2014'!D162+'junio 2014'!D162+'1er ajuste 2014'!D162+'Ajuste Definitivo 2013'!D162+'3er Ajuste 2013'!D162</f>
        <v>206177</v>
      </c>
      <c r="E162" s="23">
        <f>+'abril 2014'!E162+'mayo 2014'!E162+'junio 2014'!E162+'1er ajuste 2014'!E162+'Ajuste Definitivo 2013'!E162+'3er Ajuste 2013'!E162</f>
        <v>5466.21</v>
      </c>
      <c r="F162" s="23">
        <f>+'abril 2014'!F162+'mayo 2014'!F162+'junio 2014'!F162+'1er ajuste 2014'!F162+'Ajuste Definitivo 2013'!F162+'3er Ajuste 2013'!F162</f>
        <v>16611.080000000002</v>
      </c>
      <c r="G162" s="23">
        <f>+'abril 2014'!G162+'mayo 2014'!G162+'junio 2014'!G162+'1er ajuste 2014'!G162+'Ajuste Definitivo 2013'!G162+'3er Ajuste 2013'!G162</f>
        <v>15276</v>
      </c>
      <c r="H162" s="23">
        <f>+'abril 2014'!H162+'mayo 2014'!H162+'junio 2014'!H162+'1er ajuste 2014'!H162+'Ajuste Definitivo 2013'!H162+'3er Ajuste 2013'!H162</f>
        <v>1624.3600000000001</v>
      </c>
      <c r="I162" s="23">
        <f>+'abril 2014'!I162+'mayo 2014'!I162+'junio 2014'!I162+'1er ajuste 2014'!I162+'Ajuste Definitivo 2013'!I162+'3er Ajuste 2013'!I162</f>
        <v>8751</v>
      </c>
      <c r="J162" s="23">
        <f>+'abril 2014'!J162+'mayo 2014'!J162+'junio 2014'!J162+'1er ajuste 2014'!J162+'Ajuste Definitivo 2013'!J162+'3er Ajuste 2013'!J162</f>
        <v>775.13</v>
      </c>
      <c r="K162" s="23">
        <f>+'abril 2014'!K162+'mayo 2014'!K162+'junio 2014'!K162+'1er ajuste 2014'!K162+'Ajuste Definitivo 2013'!K162+'3er Ajuste 2013'!K162</f>
        <v>165.64</v>
      </c>
      <c r="L162" s="23">
        <f>+'abril 2014'!L162+'mayo 2014'!L162+'junio 2014'!L162</f>
        <v>0</v>
      </c>
      <c r="M162" s="12">
        <f>+'abril 2014'!M162+'mayo 2014'!M162+'junio 2014'!M162</f>
        <v>0</v>
      </c>
    </row>
    <row r="163" spans="1:13" x14ac:dyDescent="0.2">
      <c r="A163" s="13" t="s">
        <v>310</v>
      </c>
      <c r="B163" s="11" t="s">
        <v>311</v>
      </c>
      <c r="C163" s="23">
        <f>+'abril 2014'!C163+'mayo 2014'!C163+'junio 2014'!C163+'1er ajuste 2014'!C163+'Ajuste Definitivo 2013'!C163+'3er Ajuste 2013'!C163</f>
        <v>1570144.5999999999</v>
      </c>
      <c r="D163" s="23">
        <f>+'abril 2014'!D163+'mayo 2014'!D163+'junio 2014'!D163+'1er ajuste 2014'!D163+'Ajuste Definitivo 2013'!D163+'3er Ajuste 2013'!D163</f>
        <v>463443</v>
      </c>
      <c r="E163" s="23">
        <f>+'abril 2014'!E163+'mayo 2014'!E163+'junio 2014'!E163+'1er ajuste 2014'!E163+'Ajuste Definitivo 2013'!E163+'3er Ajuste 2013'!E163</f>
        <v>22778.799999999999</v>
      </c>
      <c r="F163" s="23">
        <f>+'abril 2014'!F163+'mayo 2014'!F163+'junio 2014'!F163+'1er ajuste 2014'!F163+'Ajuste Definitivo 2013'!F163+'3er Ajuste 2013'!F163</f>
        <v>70149.5</v>
      </c>
      <c r="G163" s="23">
        <f>+'abril 2014'!G163+'mayo 2014'!G163+'junio 2014'!G163+'1er ajuste 2014'!G163+'Ajuste Definitivo 2013'!G163+'3er Ajuste 2013'!G163</f>
        <v>97042</v>
      </c>
      <c r="H163" s="23">
        <f>+'abril 2014'!H163+'mayo 2014'!H163+'junio 2014'!H163+'1er ajuste 2014'!H163+'Ajuste Definitivo 2013'!H163+'3er Ajuste 2013'!H163</f>
        <v>6705.6</v>
      </c>
      <c r="I163" s="23">
        <f>+'abril 2014'!I163+'mayo 2014'!I163+'junio 2014'!I163+'1er ajuste 2014'!I163+'Ajuste Definitivo 2013'!I163+'3er Ajuste 2013'!I163</f>
        <v>74815</v>
      </c>
      <c r="J163" s="23">
        <f>+'abril 2014'!J163+'mayo 2014'!J163+'junio 2014'!J163+'1er ajuste 2014'!J163+'Ajuste Definitivo 2013'!J163+'3er Ajuste 2013'!J163</f>
        <v>3043.4</v>
      </c>
      <c r="K163" s="23">
        <f>+'abril 2014'!K163+'mayo 2014'!K163+'junio 2014'!K163+'1er ajuste 2014'!K163+'Ajuste Definitivo 2013'!K163+'3er Ajuste 2013'!K163</f>
        <v>698.1</v>
      </c>
      <c r="L163" s="23">
        <f>+'abril 2014'!L163+'mayo 2014'!L163+'junio 2014'!L163</f>
        <v>0</v>
      </c>
      <c r="M163" s="12">
        <f>+'abril 2014'!M163+'mayo 2014'!M163+'junio 2014'!M163</f>
        <v>0</v>
      </c>
    </row>
    <row r="164" spans="1:13" x14ac:dyDescent="0.2">
      <c r="A164" s="13" t="s">
        <v>312</v>
      </c>
      <c r="B164" s="11" t="s">
        <v>313</v>
      </c>
      <c r="C164" s="23">
        <f>+'abril 2014'!C164+'mayo 2014'!C164+'junio 2014'!C164+'1er ajuste 2014'!C164+'Ajuste Definitivo 2013'!C164+'3er Ajuste 2013'!C164</f>
        <v>200296.21000000002</v>
      </c>
      <c r="D164" s="23">
        <f>+'abril 2014'!D164+'mayo 2014'!D164+'junio 2014'!D164+'1er ajuste 2014'!D164+'Ajuste Definitivo 2013'!D164+'3er Ajuste 2013'!D164</f>
        <v>90225</v>
      </c>
      <c r="E164" s="23">
        <f>+'abril 2014'!E164+'mayo 2014'!E164+'junio 2014'!E164+'1er ajuste 2014'!E164+'Ajuste Definitivo 2013'!E164+'3er Ajuste 2013'!E164</f>
        <v>2699.34</v>
      </c>
      <c r="F164" s="23">
        <f>+'abril 2014'!F164+'mayo 2014'!F164+'junio 2014'!F164+'1er ajuste 2014'!F164+'Ajuste Definitivo 2013'!F164+'3er Ajuste 2013'!F164</f>
        <v>8062.96</v>
      </c>
      <c r="G164" s="23">
        <f>+'abril 2014'!G164+'mayo 2014'!G164+'junio 2014'!G164+'1er ajuste 2014'!G164+'Ajuste Definitivo 2013'!G164+'3er Ajuste 2013'!G164</f>
        <v>3779</v>
      </c>
      <c r="H164" s="23">
        <f>+'abril 2014'!H164+'mayo 2014'!H164+'junio 2014'!H164+'1er ajuste 2014'!H164+'Ajuste Definitivo 2013'!H164+'3er Ajuste 2013'!H164</f>
        <v>800.58</v>
      </c>
      <c r="I164" s="23">
        <f>+'abril 2014'!I164+'mayo 2014'!I164+'junio 2014'!I164+'1er ajuste 2014'!I164+'Ajuste Definitivo 2013'!I164+'3er Ajuste 2013'!I164</f>
        <v>1990</v>
      </c>
      <c r="J164" s="23">
        <f>+'abril 2014'!J164+'mayo 2014'!J164+'junio 2014'!J164+'1er ajuste 2014'!J164+'Ajuste Definitivo 2013'!J164+'3er Ajuste 2013'!J164</f>
        <v>393.51</v>
      </c>
      <c r="K164" s="23">
        <f>+'abril 2014'!K164+'mayo 2014'!K164+'junio 2014'!K164+'1er ajuste 2014'!K164+'Ajuste Definitivo 2013'!K164+'3er Ajuste 2013'!K164</f>
        <v>80.099999999999994</v>
      </c>
      <c r="L164" s="23">
        <f>+'abril 2014'!L164+'mayo 2014'!L164+'junio 2014'!L164</f>
        <v>0</v>
      </c>
      <c r="M164" s="12">
        <f>+'abril 2014'!M164+'mayo 2014'!M164+'junio 2014'!M164</f>
        <v>0</v>
      </c>
    </row>
    <row r="165" spans="1:13" x14ac:dyDescent="0.2">
      <c r="A165" s="13" t="s">
        <v>314</v>
      </c>
      <c r="B165" s="11" t="s">
        <v>315</v>
      </c>
      <c r="C165" s="23">
        <f>+'abril 2014'!C165+'mayo 2014'!C165+'junio 2014'!C165+'1er ajuste 2014'!C165+'Ajuste Definitivo 2013'!C165+'3er Ajuste 2013'!C165</f>
        <v>425408.85000000003</v>
      </c>
      <c r="D165" s="23">
        <f>+'abril 2014'!D165+'mayo 2014'!D165+'junio 2014'!D165+'1er ajuste 2014'!D165+'Ajuste Definitivo 2013'!D165+'3er Ajuste 2013'!D165</f>
        <v>144720</v>
      </c>
      <c r="E165" s="23">
        <f>+'abril 2014'!E165+'mayo 2014'!E165+'junio 2014'!E165+'1er ajuste 2014'!E165+'Ajuste Definitivo 2013'!E165+'3er Ajuste 2013'!E165</f>
        <v>5871.89</v>
      </c>
      <c r="F165" s="23">
        <f>+'abril 2014'!F165+'mayo 2014'!F165+'junio 2014'!F165+'1er ajuste 2014'!F165+'Ajuste Definitivo 2013'!F165+'3er Ajuste 2013'!F165</f>
        <v>17746.93</v>
      </c>
      <c r="G165" s="23">
        <f>+'abril 2014'!G165+'mayo 2014'!G165+'junio 2014'!G165+'1er ajuste 2014'!G165+'Ajuste Definitivo 2013'!G165+'3er Ajuste 2013'!G165</f>
        <v>22142</v>
      </c>
      <c r="H165" s="23">
        <f>+'abril 2014'!H165+'mayo 2014'!H165+'junio 2014'!H165+'1er ajuste 2014'!H165+'Ajuste Definitivo 2013'!H165+'3er Ajuste 2013'!H165</f>
        <v>1738.96</v>
      </c>
      <c r="I165" s="23">
        <f>+'abril 2014'!I165+'mayo 2014'!I165+'junio 2014'!I165+'1er ajuste 2014'!I165+'Ajuste Definitivo 2013'!I165+'3er Ajuste 2013'!I165</f>
        <v>10865</v>
      </c>
      <c r="J165" s="23">
        <f>+'abril 2014'!J165+'mayo 2014'!J165+'junio 2014'!J165+'1er ajuste 2014'!J165+'Ajuste Definitivo 2013'!J165+'3er Ajuste 2013'!J165</f>
        <v>832.72</v>
      </c>
      <c r="K165" s="23">
        <f>+'abril 2014'!K165+'mayo 2014'!K165+'junio 2014'!K165+'1er ajuste 2014'!K165+'Ajuste Definitivo 2013'!K165+'3er Ajuste 2013'!K165</f>
        <v>177.65</v>
      </c>
      <c r="L165" s="23">
        <f>+'abril 2014'!L165+'mayo 2014'!L165+'junio 2014'!L165</f>
        <v>0</v>
      </c>
      <c r="M165" s="12">
        <f>+'abril 2014'!M165+'mayo 2014'!M165+'junio 2014'!M165</f>
        <v>0</v>
      </c>
    </row>
    <row r="166" spans="1:13" x14ac:dyDescent="0.2">
      <c r="A166" s="13" t="s">
        <v>316</v>
      </c>
      <c r="B166" s="11" t="s">
        <v>317</v>
      </c>
      <c r="C166" s="23">
        <f>+'abril 2014'!C166+'mayo 2014'!C166+'junio 2014'!C166+'1er ajuste 2014'!C166+'Ajuste Definitivo 2013'!C166+'3er Ajuste 2013'!C166</f>
        <v>682302.70000000007</v>
      </c>
      <c r="D166" s="23">
        <f>+'abril 2014'!D166+'mayo 2014'!D166+'junio 2014'!D166+'1er ajuste 2014'!D166+'Ajuste Definitivo 2013'!D166+'3er Ajuste 2013'!D166</f>
        <v>156361</v>
      </c>
      <c r="E166" s="23">
        <f>+'abril 2014'!E166+'mayo 2014'!E166+'junio 2014'!E166+'1er ajuste 2014'!E166+'Ajuste Definitivo 2013'!E166+'3er Ajuste 2013'!E166</f>
        <v>9593.5</v>
      </c>
      <c r="F166" s="23">
        <f>+'abril 2014'!F166+'mayo 2014'!F166+'junio 2014'!F166+'1er ajuste 2014'!F166+'Ajuste Definitivo 2013'!F166+'3er Ajuste 2013'!F166</f>
        <v>29226.400000000001</v>
      </c>
      <c r="G166" s="23">
        <f>+'abril 2014'!G166+'mayo 2014'!G166+'junio 2014'!G166+'1er ajuste 2014'!G166+'Ajuste Definitivo 2013'!G166+'3er Ajuste 2013'!G166</f>
        <v>44073</v>
      </c>
      <c r="H166" s="23">
        <f>+'abril 2014'!H166+'mayo 2014'!H166+'junio 2014'!H166+'1er ajuste 2014'!H166+'Ajuste Definitivo 2013'!H166+'3er Ajuste 2013'!H166</f>
        <v>2835.8</v>
      </c>
      <c r="I166" s="23">
        <f>+'abril 2014'!I166+'mayo 2014'!I166+'junio 2014'!I166+'1er ajuste 2014'!I166+'Ajuste Definitivo 2013'!I166+'3er Ajuste 2013'!I166</f>
        <v>24812</v>
      </c>
      <c r="J166" s="23">
        <f>+'abril 2014'!J166+'mayo 2014'!J166+'junio 2014'!J166+'1er ajuste 2014'!J166+'Ajuste Definitivo 2013'!J166+'3er Ajuste 2013'!J166</f>
        <v>1330.7</v>
      </c>
      <c r="K166" s="23">
        <f>+'abril 2014'!K166+'mayo 2014'!K166+'junio 2014'!K166+'1er ajuste 2014'!K166+'Ajuste Definitivo 2013'!K166+'3er Ajuste 2013'!K166</f>
        <v>290.8</v>
      </c>
      <c r="L166" s="23">
        <f>+'abril 2014'!L166+'mayo 2014'!L166+'junio 2014'!L166</f>
        <v>0</v>
      </c>
      <c r="M166" s="12">
        <f>+'abril 2014'!M166+'mayo 2014'!M166+'junio 2014'!M166</f>
        <v>0</v>
      </c>
    </row>
    <row r="167" spans="1:13" x14ac:dyDescent="0.2">
      <c r="A167" s="13" t="s">
        <v>318</v>
      </c>
      <c r="B167" s="11" t="s">
        <v>319</v>
      </c>
      <c r="C167" s="23">
        <f>+'abril 2014'!C167+'mayo 2014'!C167+'junio 2014'!C167+'1er ajuste 2014'!C167+'Ajuste Definitivo 2013'!C167+'3er Ajuste 2013'!C167</f>
        <v>588725.29999999993</v>
      </c>
      <c r="D167" s="23">
        <f>+'abril 2014'!D167+'mayo 2014'!D167+'junio 2014'!D167+'1er ajuste 2014'!D167+'Ajuste Definitivo 2013'!D167+'3er Ajuste 2013'!D167</f>
        <v>248065</v>
      </c>
      <c r="E167" s="23">
        <f>+'abril 2014'!E167+'mayo 2014'!E167+'junio 2014'!E167+'1er ajuste 2014'!E167+'Ajuste Definitivo 2013'!E167+'3er Ajuste 2013'!E167</f>
        <v>8201.4</v>
      </c>
      <c r="F167" s="23">
        <f>+'abril 2014'!F167+'mayo 2014'!F167+'junio 2014'!F167+'1er ajuste 2014'!F167+'Ajuste Definitivo 2013'!F167+'3er Ajuste 2013'!F167</f>
        <v>24914.2</v>
      </c>
      <c r="G167" s="23">
        <f>+'abril 2014'!G167+'mayo 2014'!G167+'junio 2014'!G167+'1er ajuste 2014'!G167+'Ajuste Definitivo 2013'!G167+'3er Ajuste 2013'!G167</f>
        <v>23191</v>
      </c>
      <c r="H167" s="23">
        <f>+'abril 2014'!H167+'mayo 2014'!H167+'junio 2014'!H167+'1er ajuste 2014'!H167+'Ajuste Definitivo 2013'!H167+'3er Ajuste 2013'!H167</f>
        <v>2429.5</v>
      </c>
      <c r="I167" s="23">
        <f>+'abril 2014'!I167+'mayo 2014'!I167+'junio 2014'!I167+'1er ajuste 2014'!I167+'Ajuste Definitivo 2013'!I167+'3er Ajuste 2013'!I167</f>
        <v>14919</v>
      </c>
      <c r="J167" s="23">
        <f>+'abril 2014'!J167+'mayo 2014'!J167+'junio 2014'!J167+'1er ajuste 2014'!J167+'Ajuste Definitivo 2013'!J167+'3er Ajuste 2013'!J167</f>
        <v>1150</v>
      </c>
      <c r="K167" s="23">
        <f>+'abril 2014'!K167+'mayo 2014'!K167+'junio 2014'!K167+'1er ajuste 2014'!K167+'Ajuste Definitivo 2013'!K167+'3er Ajuste 2013'!K167</f>
        <v>248.1</v>
      </c>
      <c r="L167" s="23">
        <f>+'abril 2014'!L167+'mayo 2014'!L167+'junio 2014'!L167</f>
        <v>0</v>
      </c>
      <c r="M167" s="12">
        <f>+'abril 2014'!M167+'mayo 2014'!M167+'junio 2014'!M167</f>
        <v>0</v>
      </c>
    </row>
    <row r="168" spans="1:13" x14ac:dyDescent="0.2">
      <c r="A168" s="13" t="s">
        <v>320</v>
      </c>
      <c r="B168" s="11" t="s">
        <v>321</v>
      </c>
      <c r="C168" s="23">
        <f>+'abril 2014'!C168+'mayo 2014'!C168+'junio 2014'!C168+'1er ajuste 2014'!C168+'Ajuste Definitivo 2013'!C168+'3er Ajuste 2013'!C168</f>
        <v>341063</v>
      </c>
      <c r="D168" s="23">
        <f>+'abril 2014'!D168+'mayo 2014'!D168+'junio 2014'!D168+'1er ajuste 2014'!D168+'Ajuste Definitivo 2013'!D168+'3er Ajuste 2013'!D168</f>
        <v>188353</v>
      </c>
      <c r="E168" s="23">
        <f>+'abril 2014'!E168+'mayo 2014'!E168+'junio 2014'!E168+'1er ajuste 2014'!E168+'Ajuste Definitivo 2013'!E168+'3er Ajuste 2013'!E168</f>
        <v>4643</v>
      </c>
      <c r="F168" s="23">
        <f>+'abril 2014'!F168+'mayo 2014'!F168+'junio 2014'!F168+'1er ajuste 2014'!F168+'Ajuste Definitivo 2013'!F168+'3er Ajuste 2013'!F168</f>
        <v>13916.2</v>
      </c>
      <c r="G168" s="23">
        <f>+'abril 2014'!G168+'mayo 2014'!G168+'junio 2014'!G168+'1er ajuste 2014'!G168+'Ajuste Definitivo 2013'!G168+'3er Ajuste 2013'!G168</f>
        <v>9798</v>
      </c>
      <c r="H168" s="23">
        <f>+'abril 2014'!H168+'mayo 2014'!H168+'junio 2014'!H168+'1er ajuste 2014'!H168+'Ajuste Definitivo 2013'!H168+'3er Ajuste 2013'!H168</f>
        <v>1373.6</v>
      </c>
      <c r="I168" s="23">
        <f>+'abril 2014'!I168+'mayo 2014'!I168+'junio 2014'!I168+'1er ajuste 2014'!I168+'Ajuste Definitivo 2013'!I168+'3er Ajuste 2013'!I168</f>
        <v>5083</v>
      </c>
      <c r="J168" s="23">
        <f>+'abril 2014'!J168+'mayo 2014'!J168+'junio 2014'!J168+'1er ajuste 2014'!J168+'Ajuste Definitivo 2013'!J168+'3er Ajuste 2013'!J168</f>
        <v>669.4</v>
      </c>
      <c r="K168" s="23">
        <f>+'abril 2014'!K168+'mayo 2014'!K168+'junio 2014'!K168+'1er ajuste 2014'!K168+'Ajuste Definitivo 2013'!K168+'3er Ajuste 2013'!K168</f>
        <v>139.1</v>
      </c>
      <c r="L168" s="23">
        <f>+'abril 2014'!L168+'mayo 2014'!L168+'junio 2014'!L168</f>
        <v>0</v>
      </c>
      <c r="M168" s="12">
        <f>+'abril 2014'!M168+'mayo 2014'!M168+'junio 2014'!M168</f>
        <v>0</v>
      </c>
    </row>
    <row r="169" spans="1:13" x14ac:dyDescent="0.2">
      <c r="A169" s="13" t="s">
        <v>322</v>
      </c>
      <c r="B169" s="11" t="s">
        <v>323</v>
      </c>
      <c r="C169" s="23">
        <f>+'abril 2014'!C169+'mayo 2014'!C169+'junio 2014'!C169+'1er ajuste 2014'!C169+'Ajuste Definitivo 2013'!C169+'3er Ajuste 2013'!C169</f>
        <v>614995</v>
      </c>
      <c r="D169" s="23">
        <f>+'abril 2014'!D169+'mayo 2014'!D169+'junio 2014'!D169+'1er ajuste 2014'!D169+'Ajuste Definitivo 2013'!D169+'3er Ajuste 2013'!D169</f>
        <v>205962</v>
      </c>
      <c r="E169" s="23">
        <f>+'abril 2014'!E169+'mayo 2014'!E169+'junio 2014'!E169+'1er ajuste 2014'!E169+'Ajuste Definitivo 2013'!E169+'3er Ajuste 2013'!E169</f>
        <v>8527.2000000000007</v>
      </c>
      <c r="F169" s="23">
        <f>+'abril 2014'!F169+'mayo 2014'!F169+'junio 2014'!F169+'1er ajuste 2014'!F169+'Ajuste Definitivo 2013'!F169+'3er Ajuste 2013'!F169</f>
        <v>25834.9</v>
      </c>
      <c r="G169" s="23">
        <f>+'abril 2014'!G169+'mayo 2014'!G169+'junio 2014'!G169+'1er ajuste 2014'!G169+'Ajuste Definitivo 2013'!G169+'3er Ajuste 2013'!G169</f>
        <v>31658</v>
      </c>
      <c r="H169" s="23">
        <f>+'abril 2014'!H169+'mayo 2014'!H169+'junio 2014'!H169+'1er ajuste 2014'!H169+'Ajuste Definitivo 2013'!H169+'3er Ajuste 2013'!H169</f>
        <v>2524</v>
      </c>
      <c r="I169" s="23">
        <f>+'abril 2014'!I169+'mayo 2014'!I169+'junio 2014'!I169+'1er ajuste 2014'!I169+'Ajuste Definitivo 2013'!I169+'3er Ajuste 2013'!I169</f>
        <v>17559</v>
      </c>
      <c r="J169" s="23">
        <f>+'abril 2014'!J169+'mayo 2014'!J169+'junio 2014'!J169+'1er ajuste 2014'!J169+'Ajuste Definitivo 2013'!J169+'3er Ajuste 2013'!J169</f>
        <v>1201.3</v>
      </c>
      <c r="K169" s="23">
        <f>+'abril 2014'!K169+'mayo 2014'!K169+'junio 2014'!K169+'1er ajuste 2014'!K169+'Ajuste Definitivo 2013'!K169+'3er Ajuste 2013'!K169</f>
        <v>257.89999999999998</v>
      </c>
      <c r="L169" s="23">
        <f>+'abril 2014'!L169+'mayo 2014'!L169+'junio 2014'!L169</f>
        <v>0</v>
      </c>
      <c r="M169" s="12">
        <f>+'abril 2014'!M169+'mayo 2014'!M169+'junio 2014'!M169</f>
        <v>0</v>
      </c>
    </row>
    <row r="170" spans="1:13" x14ac:dyDescent="0.2">
      <c r="A170" s="13" t="s">
        <v>324</v>
      </c>
      <c r="B170" s="11" t="s">
        <v>325</v>
      </c>
      <c r="C170" s="23">
        <f>+'abril 2014'!C170+'mayo 2014'!C170+'junio 2014'!C170+'1er ajuste 2014'!C170+'Ajuste Definitivo 2013'!C170+'3er Ajuste 2013'!C170</f>
        <v>3236990.1999999997</v>
      </c>
      <c r="D170" s="23">
        <f>+'abril 2014'!D170+'mayo 2014'!D170+'junio 2014'!D170+'1er ajuste 2014'!D170+'Ajuste Definitivo 2013'!D170+'3er Ajuste 2013'!D170</f>
        <v>857028</v>
      </c>
      <c r="E170" s="23">
        <f>+'abril 2014'!E170+'mayo 2014'!E170+'junio 2014'!E170+'1er ajuste 2014'!E170+'Ajuste Definitivo 2013'!E170+'3er Ajuste 2013'!E170</f>
        <v>46521.2</v>
      </c>
      <c r="F170" s="23">
        <f>+'abril 2014'!F170+'mayo 2014'!F170+'junio 2014'!F170+'1er ajuste 2014'!F170+'Ajuste Definitivo 2013'!F170+'3er Ajuste 2013'!F170</f>
        <v>145254.1</v>
      </c>
      <c r="G170" s="23">
        <f>+'abril 2014'!G170+'mayo 2014'!G170+'junio 2014'!G170+'1er ajuste 2014'!G170+'Ajuste Definitivo 2013'!G170+'3er Ajuste 2013'!G170</f>
        <v>101177</v>
      </c>
      <c r="H170" s="23">
        <f>+'abril 2014'!H170+'mayo 2014'!H170+'junio 2014'!H170+'1er ajuste 2014'!H170+'Ajuste Definitivo 2013'!H170+'3er Ajuste 2013'!H170</f>
        <v>13876.4</v>
      </c>
      <c r="I170" s="23">
        <f>+'abril 2014'!I170+'mayo 2014'!I170+'junio 2014'!I170+'1er ajuste 2014'!I170+'Ajuste Definitivo 2013'!I170+'3er Ajuste 2013'!I170</f>
        <v>112704</v>
      </c>
      <c r="J170" s="23">
        <f>+'abril 2014'!J170+'mayo 2014'!J170+'junio 2014'!J170+'1er ajuste 2014'!J170+'Ajuste Definitivo 2013'!J170+'3er Ajuste 2013'!J170</f>
        <v>6304.7</v>
      </c>
      <c r="K170" s="23">
        <f>+'abril 2014'!K170+'mayo 2014'!K170+'junio 2014'!K170+'1er ajuste 2014'!K170+'Ajuste Definitivo 2013'!K170+'3er Ajuste 2013'!K170</f>
        <v>1443.3</v>
      </c>
      <c r="L170" s="23">
        <f>+'abril 2014'!L170+'mayo 2014'!L170+'junio 2014'!L170</f>
        <v>0</v>
      </c>
      <c r="M170" s="12">
        <f>+'abril 2014'!M170+'mayo 2014'!M170+'junio 2014'!M170</f>
        <v>0</v>
      </c>
    </row>
    <row r="171" spans="1:13" x14ac:dyDescent="0.2">
      <c r="A171" s="13" t="s">
        <v>326</v>
      </c>
      <c r="B171" s="11" t="s">
        <v>327</v>
      </c>
      <c r="C171" s="23">
        <f>+'abril 2014'!C171+'mayo 2014'!C171+'junio 2014'!C171+'1er ajuste 2014'!C171+'Ajuste Definitivo 2013'!C171+'3er Ajuste 2013'!C171</f>
        <v>507331.82</v>
      </c>
      <c r="D171" s="23">
        <f>+'abril 2014'!D171+'mayo 2014'!D171+'junio 2014'!D171+'1er ajuste 2014'!D171+'Ajuste Definitivo 2013'!D171+'3er Ajuste 2013'!D171</f>
        <v>195906</v>
      </c>
      <c r="E171" s="23">
        <f>+'abril 2014'!E171+'mayo 2014'!E171+'junio 2014'!E171+'1er ajuste 2014'!E171+'Ajuste Definitivo 2013'!E171+'3er Ajuste 2013'!E171</f>
        <v>6966.7199999999993</v>
      </c>
      <c r="F171" s="23">
        <f>+'abril 2014'!F171+'mayo 2014'!F171+'junio 2014'!F171+'1er ajuste 2014'!F171+'Ajuste Definitivo 2013'!F171+'3er Ajuste 2013'!F171</f>
        <v>20991.1</v>
      </c>
      <c r="G171" s="23">
        <f>+'abril 2014'!G171+'mayo 2014'!G171+'junio 2014'!G171+'1er ajuste 2014'!G171+'Ajuste Definitivo 2013'!G171+'3er Ajuste 2013'!G171</f>
        <v>22826</v>
      </c>
      <c r="H171" s="23">
        <f>+'abril 2014'!H171+'mayo 2014'!H171+'junio 2014'!H171+'1er ajuste 2014'!H171+'Ajuste Definitivo 2013'!H171+'3er Ajuste 2013'!H171</f>
        <v>2062.5500000000002</v>
      </c>
      <c r="I171" s="23">
        <f>+'abril 2014'!I171+'mayo 2014'!I171+'junio 2014'!I171+'1er ajuste 2014'!I171+'Ajuste Definitivo 2013'!I171+'3er Ajuste 2013'!I171</f>
        <v>11263</v>
      </c>
      <c r="J171" s="23">
        <f>+'abril 2014'!J171+'mayo 2014'!J171+'junio 2014'!J171+'1er ajuste 2014'!J171+'Ajuste Definitivo 2013'!J171+'3er Ajuste 2013'!J171</f>
        <v>993.17</v>
      </c>
      <c r="K171" s="23">
        <f>+'abril 2014'!K171+'mayo 2014'!K171+'junio 2014'!K171+'1er ajuste 2014'!K171+'Ajuste Definitivo 2013'!K171+'3er Ajuste 2013'!K171</f>
        <v>210.04</v>
      </c>
      <c r="L171" s="23">
        <f>+'abril 2014'!L171+'mayo 2014'!L171+'junio 2014'!L171</f>
        <v>0</v>
      </c>
      <c r="M171" s="12">
        <f>+'abril 2014'!M171+'mayo 2014'!M171+'junio 2014'!M171</f>
        <v>0</v>
      </c>
    </row>
    <row r="172" spans="1:13" x14ac:dyDescent="0.2">
      <c r="A172" s="13" t="s">
        <v>328</v>
      </c>
      <c r="B172" s="11" t="s">
        <v>329</v>
      </c>
      <c r="C172" s="23">
        <f>+'abril 2014'!C172+'mayo 2014'!C172+'junio 2014'!C172+'1er ajuste 2014'!C172+'Ajuste Definitivo 2013'!C172+'3er Ajuste 2013'!C172</f>
        <v>827131.57000000007</v>
      </c>
      <c r="D172" s="23">
        <f>+'abril 2014'!D172+'mayo 2014'!D172+'junio 2014'!D172+'1er ajuste 2014'!D172+'Ajuste Definitivo 2013'!D172+'3er Ajuste 2013'!D172</f>
        <v>274856</v>
      </c>
      <c r="E172" s="23">
        <f>+'abril 2014'!E172+'mayo 2014'!E172+'junio 2014'!E172+'1er ajuste 2014'!E172+'Ajuste Definitivo 2013'!E172+'3er Ajuste 2013'!E172</f>
        <v>11623.800000000001</v>
      </c>
      <c r="F172" s="23">
        <f>+'abril 2014'!F172+'mayo 2014'!F172+'junio 2014'!F172+'1er ajuste 2014'!F172+'Ajuste Definitivo 2013'!F172+'3er Ajuste 2013'!F172</f>
        <v>35555.370000000003</v>
      </c>
      <c r="G172" s="23">
        <f>+'abril 2014'!G172+'mayo 2014'!G172+'junio 2014'!G172+'1er ajuste 2014'!G172+'Ajuste Definitivo 2013'!G172+'3er Ajuste 2013'!G172</f>
        <v>55538</v>
      </c>
      <c r="H172" s="23">
        <f>+'abril 2014'!H172+'mayo 2014'!H172+'junio 2014'!H172+'1er ajuste 2014'!H172+'Ajuste Definitivo 2013'!H172+'3er Ajuste 2013'!H172</f>
        <v>3445.82</v>
      </c>
      <c r="I172" s="23">
        <f>+'abril 2014'!I172+'mayo 2014'!I172+'junio 2014'!I172+'1er ajuste 2014'!I172+'Ajuste Definitivo 2013'!I172+'3er Ajuste 2013'!I172</f>
        <v>29039</v>
      </c>
      <c r="J172" s="23">
        <f>+'abril 2014'!J172+'mayo 2014'!J172+'junio 2014'!J172+'1er ajuste 2014'!J172+'Ajuste Definitivo 2013'!J172+'3er Ajuste 2013'!J172</f>
        <v>1613.93</v>
      </c>
      <c r="K172" s="23">
        <f>+'abril 2014'!K172+'mayo 2014'!K172+'junio 2014'!K172+'1er ajuste 2014'!K172+'Ajuste Definitivo 2013'!K172+'3er Ajuste 2013'!K172</f>
        <v>354.61</v>
      </c>
      <c r="L172" s="23">
        <f>+'abril 2014'!L172+'mayo 2014'!L172+'junio 2014'!L172</f>
        <v>0</v>
      </c>
      <c r="M172" s="12">
        <f>+'abril 2014'!M172+'mayo 2014'!M172+'junio 2014'!M172</f>
        <v>0</v>
      </c>
    </row>
    <row r="173" spans="1:13" x14ac:dyDescent="0.2">
      <c r="A173" s="13" t="s">
        <v>330</v>
      </c>
      <c r="B173" s="11" t="s">
        <v>331</v>
      </c>
      <c r="C173" s="23">
        <f>+'abril 2014'!C173+'mayo 2014'!C173+'junio 2014'!C173+'1er ajuste 2014'!C173+'Ajuste Definitivo 2013'!C173+'3er Ajuste 2013'!C173</f>
        <v>445178.30000000005</v>
      </c>
      <c r="D173" s="23">
        <f>+'abril 2014'!D173+'mayo 2014'!D173+'junio 2014'!D173+'1er ajuste 2014'!D173+'Ajuste Definitivo 2013'!D173+'3er Ajuste 2013'!D173</f>
        <v>183963</v>
      </c>
      <c r="E173" s="23">
        <f>+'abril 2014'!E173+'mayo 2014'!E173+'junio 2014'!E173+'1er ajuste 2014'!E173+'Ajuste Definitivo 2013'!E173+'3er Ajuste 2013'!E173</f>
        <v>6173.9000000000005</v>
      </c>
      <c r="F173" s="23">
        <f>+'abril 2014'!F173+'mayo 2014'!F173+'junio 2014'!F173+'1er ajuste 2014'!F173+'Ajuste Definitivo 2013'!F173+'3er Ajuste 2013'!F173</f>
        <v>18919.900000000001</v>
      </c>
      <c r="G173" s="23">
        <f>+'abril 2014'!G173+'mayo 2014'!G173+'junio 2014'!G173+'1er ajuste 2014'!G173+'Ajuste Definitivo 2013'!G173+'3er Ajuste 2013'!G173</f>
        <v>12972</v>
      </c>
      <c r="H173" s="23">
        <f>+'abril 2014'!H173+'mayo 2014'!H173+'junio 2014'!H173+'1er ajuste 2014'!H173+'Ajuste Definitivo 2013'!H173+'3er Ajuste 2013'!H173</f>
        <v>1843.4</v>
      </c>
      <c r="I173" s="23">
        <f>+'abril 2014'!I173+'mayo 2014'!I173+'junio 2014'!I173+'1er ajuste 2014'!I173+'Ajuste Definitivo 2013'!I173+'3er Ajuste 2013'!I173</f>
        <v>9538</v>
      </c>
      <c r="J173" s="23">
        <f>+'abril 2014'!J173+'mayo 2014'!J173+'junio 2014'!J173+'1er ajuste 2014'!J173+'Ajuste Definitivo 2013'!J173+'3er Ajuste 2013'!J173</f>
        <v>872.3</v>
      </c>
      <c r="K173" s="23">
        <f>+'abril 2014'!K173+'mayo 2014'!K173+'junio 2014'!K173+'1er ajuste 2014'!K173+'Ajuste Definitivo 2013'!K173+'3er Ajuste 2013'!K173</f>
        <v>188.7</v>
      </c>
      <c r="L173" s="23">
        <f>+'abril 2014'!L173+'mayo 2014'!L173+'junio 2014'!L173</f>
        <v>0</v>
      </c>
      <c r="M173" s="12">
        <f>+'abril 2014'!M173+'mayo 2014'!M173+'junio 2014'!M173</f>
        <v>0</v>
      </c>
    </row>
    <row r="174" spans="1:13" x14ac:dyDescent="0.2">
      <c r="A174" s="13" t="s">
        <v>332</v>
      </c>
      <c r="B174" s="11" t="s">
        <v>333</v>
      </c>
      <c r="C174" s="23">
        <f>+'abril 2014'!C174+'mayo 2014'!C174+'junio 2014'!C174+'1er ajuste 2014'!C174+'Ajuste Definitivo 2013'!C174+'3er Ajuste 2013'!C174</f>
        <v>505976.61000000004</v>
      </c>
      <c r="D174" s="23">
        <f>+'abril 2014'!D174+'mayo 2014'!D174+'junio 2014'!D174+'1er ajuste 2014'!D174+'Ajuste Definitivo 2013'!D174+'3er Ajuste 2013'!D174</f>
        <v>155719</v>
      </c>
      <c r="E174" s="23">
        <f>+'abril 2014'!E174+'mayo 2014'!E174+'junio 2014'!E174+'1er ajuste 2014'!E174+'Ajuste Definitivo 2013'!E174+'3er Ajuste 2013'!E174</f>
        <v>6985.22</v>
      </c>
      <c r="F174" s="23">
        <f>+'abril 2014'!F174+'mayo 2014'!F174+'junio 2014'!F174+'1er ajuste 2014'!F174+'Ajuste Definitivo 2013'!F174+'3er Ajuste 2013'!F174</f>
        <v>21114.77</v>
      </c>
      <c r="G174" s="23">
        <f>+'abril 2014'!G174+'mayo 2014'!G174+'junio 2014'!G174+'1er ajuste 2014'!G174+'Ajuste Definitivo 2013'!G174+'3er Ajuste 2013'!G174</f>
        <v>24168</v>
      </c>
      <c r="H174" s="23">
        <f>+'abril 2014'!H174+'mayo 2014'!H174+'junio 2014'!H174+'1er ajuste 2014'!H174+'Ajuste Definitivo 2013'!H174+'3er Ajuste 2013'!H174</f>
        <v>2068.75</v>
      </c>
      <c r="I174" s="23">
        <f>+'abril 2014'!I174+'mayo 2014'!I174+'junio 2014'!I174+'1er ajuste 2014'!I174+'Ajuste Definitivo 2013'!I174+'3er Ajuste 2013'!I174</f>
        <v>12920</v>
      </c>
      <c r="J174" s="23">
        <f>+'abril 2014'!J174+'mayo 2014'!J174+'junio 2014'!J174+'1er ajuste 2014'!J174+'Ajuste Definitivo 2013'!J174+'3er Ajuste 2013'!J174</f>
        <v>989.11</v>
      </c>
      <c r="K174" s="23">
        <f>+'abril 2014'!K174+'mayo 2014'!K174+'junio 2014'!K174+'1er ajuste 2014'!K174+'Ajuste Definitivo 2013'!K174+'3er Ajuste 2013'!K174</f>
        <v>210.44</v>
      </c>
      <c r="L174" s="23">
        <f>+'abril 2014'!L174+'mayo 2014'!L174+'junio 2014'!L174</f>
        <v>0</v>
      </c>
      <c r="M174" s="12">
        <f>+'abril 2014'!M174+'mayo 2014'!M174+'junio 2014'!M174</f>
        <v>0</v>
      </c>
    </row>
    <row r="175" spans="1:13" x14ac:dyDescent="0.2">
      <c r="A175" s="13" t="s">
        <v>334</v>
      </c>
      <c r="B175" s="11" t="s">
        <v>335</v>
      </c>
      <c r="C175" s="23">
        <f>+'abril 2014'!C175+'mayo 2014'!C175+'junio 2014'!C175+'1er ajuste 2014'!C175+'Ajuste Definitivo 2013'!C175+'3er Ajuste 2013'!C175</f>
        <v>398137.96</v>
      </c>
      <c r="D175" s="23">
        <f>+'abril 2014'!D175+'mayo 2014'!D175+'junio 2014'!D175+'1er ajuste 2014'!D175+'Ajuste Definitivo 2013'!D175+'3er Ajuste 2013'!D175</f>
        <v>128118</v>
      </c>
      <c r="E175" s="23">
        <f>+'abril 2014'!E175+'mayo 2014'!E175+'junio 2014'!E175+'1er ajuste 2014'!E175+'Ajuste Definitivo 2013'!E175+'3er Ajuste 2013'!E175</f>
        <v>5504.1</v>
      </c>
      <c r="F175" s="23">
        <f>+'abril 2014'!F175+'mayo 2014'!F175+'junio 2014'!F175+'1er ajuste 2014'!F175+'Ajuste Definitivo 2013'!F175+'3er Ajuste 2013'!F175</f>
        <v>16707.330000000002</v>
      </c>
      <c r="G175" s="23">
        <f>+'abril 2014'!G175+'mayo 2014'!G175+'junio 2014'!G175+'1er ajuste 2014'!G175+'Ajuste Definitivo 2013'!G175+'3er Ajuste 2013'!G175</f>
        <v>17751</v>
      </c>
      <c r="H175" s="23">
        <f>+'abril 2014'!H175+'mayo 2014'!H175+'junio 2014'!H175+'1er ajuste 2014'!H175+'Ajuste Definitivo 2013'!H175+'3er Ajuste 2013'!H175</f>
        <v>1633.65</v>
      </c>
      <c r="I175" s="23">
        <f>+'abril 2014'!I175+'mayo 2014'!I175+'junio 2014'!I175+'1er ajuste 2014'!I175+'Ajuste Definitivo 2013'!I175+'3er Ajuste 2013'!I175</f>
        <v>9827</v>
      </c>
      <c r="J175" s="23">
        <f>+'abril 2014'!J175+'mayo 2014'!J175+'junio 2014'!J175+'1er ajuste 2014'!J175+'Ajuste Definitivo 2013'!J175+'3er Ajuste 2013'!J175</f>
        <v>779.23</v>
      </c>
      <c r="K175" s="23">
        <f>+'abril 2014'!K175+'mayo 2014'!K175+'junio 2014'!K175+'1er ajuste 2014'!K175+'Ajuste Definitivo 2013'!K175+'3er Ajuste 2013'!K175</f>
        <v>167.13</v>
      </c>
      <c r="L175" s="23">
        <f>+'abril 2014'!L175+'mayo 2014'!L175+'junio 2014'!L175</f>
        <v>0</v>
      </c>
      <c r="M175" s="12">
        <f>+'abril 2014'!M175+'mayo 2014'!M175+'junio 2014'!M175</f>
        <v>0</v>
      </c>
    </row>
    <row r="176" spans="1:13" x14ac:dyDescent="0.2">
      <c r="A176" s="13" t="s">
        <v>336</v>
      </c>
      <c r="B176" s="11" t="s">
        <v>337</v>
      </c>
      <c r="C176" s="23">
        <f>+'abril 2014'!C176+'mayo 2014'!C176+'junio 2014'!C176+'1er ajuste 2014'!C176+'Ajuste Definitivo 2013'!C176+'3er Ajuste 2013'!C176</f>
        <v>366683.1</v>
      </c>
      <c r="D176" s="23">
        <f>+'abril 2014'!D176+'mayo 2014'!D176+'junio 2014'!D176+'1er ajuste 2014'!D176+'Ajuste Definitivo 2013'!D176+'3er Ajuste 2013'!D176</f>
        <v>343841</v>
      </c>
      <c r="E176" s="23">
        <f>+'abril 2014'!E176+'mayo 2014'!E176+'junio 2014'!E176+'1er ajuste 2014'!E176+'Ajuste Definitivo 2013'!E176+'3er Ajuste 2013'!E176</f>
        <v>5046.7000000000007</v>
      </c>
      <c r="F176" s="23">
        <f>+'abril 2014'!F176+'mayo 2014'!F176+'junio 2014'!F176+'1er ajuste 2014'!F176+'Ajuste Definitivo 2013'!F176+'3er Ajuste 2013'!F176</f>
        <v>15236.2</v>
      </c>
      <c r="G176" s="23">
        <f>+'abril 2014'!G176+'mayo 2014'!G176+'junio 2014'!G176+'1er ajuste 2014'!G176+'Ajuste Definitivo 2013'!G176+'3er Ajuste 2013'!G176</f>
        <v>16205</v>
      </c>
      <c r="H176" s="23">
        <f>+'abril 2014'!H176+'mayo 2014'!H176+'junio 2014'!H176+'1er ajuste 2014'!H176+'Ajuste Definitivo 2013'!H176+'3er Ajuste 2013'!H176</f>
        <v>1496.3</v>
      </c>
      <c r="I176" s="23">
        <f>+'abril 2014'!I176+'mayo 2014'!I176+'junio 2014'!I176+'1er ajuste 2014'!I176+'Ajuste Definitivo 2013'!I176+'3er Ajuste 2013'!I176</f>
        <v>8361</v>
      </c>
      <c r="J176" s="23">
        <f>+'abril 2014'!J176+'mayo 2014'!J176+'junio 2014'!J176+'1er ajuste 2014'!J176+'Ajuste Definitivo 2013'!J176+'3er Ajuste 2013'!J176</f>
        <v>717.2</v>
      </c>
      <c r="K176" s="23">
        <f>+'abril 2014'!K176+'mayo 2014'!K176+'junio 2014'!K176+'1er ajuste 2014'!K176+'Ajuste Definitivo 2013'!K176+'3er Ajuste 2013'!K176</f>
        <v>152.1</v>
      </c>
      <c r="L176" s="23">
        <f>+'abril 2014'!L176+'mayo 2014'!L176+'junio 2014'!L176</f>
        <v>0</v>
      </c>
      <c r="M176" s="12">
        <f>+'abril 2014'!M176+'mayo 2014'!M176+'junio 2014'!M176</f>
        <v>0</v>
      </c>
    </row>
    <row r="177" spans="1:13" x14ac:dyDescent="0.2">
      <c r="A177" s="13" t="s">
        <v>338</v>
      </c>
      <c r="B177" s="11" t="s">
        <v>339</v>
      </c>
      <c r="C177" s="23">
        <f>+'abril 2014'!C177+'mayo 2014'!C177+'junio 2014'!C177+'1er ajuste 2014'!C177+'Ajuste Definitivo 2013'!C177+'3er Ajuste 2013'!C177</f>
        <v>532571.03</v>
      </c>
      <c r="D177" s="23">
        <f>+'abril 2014'!D177+'mayo 2014'!D177+'junio 2014'!D177+'1er ajuste 2014'!D177+'Ajuste Definitivo 2013'!D177+'3er Ajuste 2013'!D177</f>
        <v>159581</v>
      </c>
      <c r="E177" s="23">
        <f>+'abril 2014'!E177+'mayo 2014'!E177+'junio 2014'!E177+'1er ajuste 2014'!E177+'Ajuste Definitivo 2013'!E177+'3er Ajuste 2013'!E177</f>
        <v>7415.26</v>
      </c>
      <c r="F177" s="23">
        <f>+'abril 2014'!F177+'mayo 2014'!F177+'junio 2014'!F177+'1er ajuste 2014'!F177+'Ajuste Definitivo 2013'!F177+'3er Ajuste 2013'!F177</f>
        <v>22508.400000000001</v>
      </c>
      <c r="G177" s="23">
        <f>+'abril 2014'!G177+'mayo 2014'!G177+'junio 2014'!G177+'1er ajuste 2014'!G177+'Ajuste Definitivo 2013'!G177+'3er Ajuste 2013'!G177</f>
        <v>30923</v>
      </c>
      <c r="H177" s="23">
        <f>+'abril 2014'!H177+'mayo 2014'!H177+'junio 2014'!H177+'1er ajuste 2014'!H177+'Ajuste Definitivo 2013'!H177+'3er Ajuste 2013'!H177</f>
        <v>2194.6999999999998</v>
      </c>
      <c r="I177" s="23">
        <f>+'abril 2014'!I177+'mayo 2014'!I177+'junio 2014'!I177+'1er ajuste 2014'!I177+'Ajuste Definitivo 2013'!I177+'3er Ajuste 2013'!I177</f>
        <v>16472</v>
      </c>
      <c r="J177" s="23">
        <f>+'abril 2014'!J177+'mayo 2014'!J177+'junio 2014'!J177+'1er ajuste 2014'!J177+'Ajuste Definitivo 2013'!J177+'3er Ajuste 2013'!J177</f>
        <v>1041.18</v>
      </c>
      <c r="K177" s="23">
        <f>+'abril 2014'!K177+'mayo 2014'!K177+'junio 2014'!K177+'1er ajuste 2014'!K177+'Ajuste Definitivo 2013'!K177+'3er Ajuste 2013'!K177</f>
        <v>225.23</v>
      </c>
      <c r="L177" s="23">
        <f>+'abril 2014'!L177+'mayo 2014'!L177+'junio 2014'!L177</f>
        <v>0</v>
      </c>
      <c r="M177" s="12">
        <f>+'abril 2014'!M177+'mayo 2014'!M177+'junio 2014'!M177</f>
        <v>0</v>
      </c>
    </row>
    <row r="178" spans="1:13" x14ac:dyDescent="0.2">
      <c r="A178" s="13" t="s">
        <v>340</v>
      </c>
      <c r="B178" s="11" t="s">
        <v>341</v>
      </c>
      <c r="C178" s="23">
        <f>+'abril 2014'!C178+'mayo 2014'!C178+'junio 2014'!C178+'1er ajuste 2014'!C178+'Ajuste Definitivo 2013'!C178+'3er Ajuste 2013'!C178</f>
        <v>392978.57999999996</v>
      </c>
      <c r="D178" s="23">
        <f>+'abril 2014'!D178+'mayo 2014'!D178+'junio 2014'!D178+'1er ajuste 2014'!D178+'Ajuste Definitivo 2013'!D178+'3er Ajuste 2013'!D178</f>
        <v>269728</v>
      </c>
      <c r="E178" s="23">
        <f>+'abril 2014'!E178+'mayo 2014'!E178+'junio 2014'!E178+'1er ajuste 2014'!E178+'Ajuste Definitivo 2013'!E178+'3er Ajuste 2013'!E178</f>
        <v>5428.14</v>
      </c>
      <c r="F178" s="23">
        <f>+'abril 2014'!F178+'mayo 2014'!F178+'junio 2014'!F178+'1er ajuste 2014'!F178+'Ajuste Definitivo 2013'!F178+'3er Ajuste 2013'!F178</f>
        <v>16416.310000000001</v>
      </c>
      <c r="G178" s="23">
        <f>+'abril 2014'!G178+'mayo 2014'!G178+'junio 2014'!G178+'1er ajuste 2014'!G178+'Ajuste Definitivo 2013'!G178+'3er Ajuste 2013'!G178</f>
        <v>14381</v>
      </c>
      <c r="H178" s="23">
        <f>+'abril 2014'!H178+'mayo 2014'!H178+'junio 2014'!H178+'1er ajuste 2014'!H178+'Ajuste Definitivo 2013'!H178+'3er Ajuste 2013'!H178</f>
        <v>1607.5</v>
      </c>
      <c r="I178" s="23">
        <f>+'abril 2014'!I178+'mayo 2014'!I178+'junio 2014'!I178+'1er ajuste 2014'!I178+'Ajuste Definitivo 2013'!I178+'3er Ajuste 2013'!I178</f>
        <v>8743</v>
      </c>
      <c r="J178" s="23">
        <f>+'abril 2014'!J178+'mayo 2014'!J178+'junio 2014'!J178+'1er ajuste 2014'!J178+'Ajuste Definitivo 2013'!J178+'3er Ajuste 2013'!J178</f>
        <v>768.12</v>
      </c>
      <c r="K178" s="23">
        <f>+'abril 2014'!K178+'mayo 2014'!K178+'junio 2014'!K178+'1er ajuste 2014'!K178+'Ajuste Definitivo 2013'!K178+'3er Ajuste 2013'!K178</f>
        <v>164.95</v>
      </c>
      <c r="L178" s="23">
        <f>+'abril 2014'!L178+'mayo 2014'!L178+'junio 2014'!L178</f>
        <v>0</v>
      </c>
      <c r="M178" s="12">
        <f>+'abril 2014'!M178+'mayo 2014'!M178+'junio 2014'!M178</f>
        <v>0</v>
      </c>
    </row>
    <row r="179" spans="1:13" x14ac:dyDescent="0.2">
      <c r="A179" s="13" t="s">
        <v>342</v>
      </c>
      <c r="B179" s="11" t="s">
        <v>343</v>
      </c>
      <c r="C179" s="23">
        <f>+'abril 2014'!C179+'mayo 2014'!C179+'junio 2014'!C179+'1er ajuste 2014'!C179+'Ajuste Definitivo 2013'!C179+'3er Ajuste 2013'!C179</f>
        <v>1603107.1</v>
      </c>
      <c r="D179" s="23">
        <f>+'abril 2014'!D179+'mayo 2014'!D179+'junio 2014'!D179+'1er ajuste 2014'!D179+'Ajuste Definitivo 2013'!D179+'3er Ajuste 2013'!D179</f>
        <v>430535</v>
      </c>
      <c r="E179" s="23">
        <f>+'abril 2014'!E179+'mayo 2014'!E179+'junio 2014'!E179+'1er ajuste 2014'!E179+'Ajuste Definitivo 2013'!E179+'3er Ajuste 2013'!E179</f>
        <v>22796.699999999997</v>
      </c>
      <c r="F179" s="23">
        <f>+'abril 2014'!F179+'mayo 2014'!F179+'junio 2014'!F179+'1er ajuste 2014'!F179+'Ajuste Definitivo 2013'!F179+'3er Ajuste 2013'!F179</f>
        <v>69409.399999999994</v>
      </c>
      <c r="G179" s="23">
        <f>+'abril 2014'!G179+'mayo 2014'!G179+'junio 2014'!G179+'1er ajuste 2014'!G179+'Ajuste Definitivo 2013'!G179+'3er Ajuste 2013'!G179</f>
        <v>99045</v>
      </c>
      <c r="H179" s="23">
        <f>+'abril 2014'!H179+'mayo 2014'!H179+'junio 2014'!H179+'1er ajuste 2014'!H179+'Ajuste Definitivo 2013'!H179+'3er Ajuste 2013'!H179</f>
        <v>6707.9</v>
      </c>
      <c r="I179" s="23">
        <f>+'abril 2014'!I179+'mayo 2014'!I179+'junio 2014'!I179+'1er ajuste 2014'!I179+'Ajuste Definitivo 2013'!I179+'3er Ajuste 2013'!I179</f>
        <v>63653</v>
      </c>
      <c r="J179" s="23">
        <f>+'abril 2014'!J179+'mayo 2014'!J179+'junio 2014'!J179+'1er ajuste 2014'!J179+'Ajuste Definitivo 2013'!J179+'3er Ajuste 2013'!J179</f>
        <v>3116.7</v>
      </c>
      <c r="K179" s="23">
        <f>+'abril 2014'!K179+'mayo 2014'!K179+'junio 2014'!K179+'1er ajuste 2014'!K179+'Ajuste Definitivo 2013'!K179+'3er Ajuste 2013'!K179</f>
        <v>692.3</v>
      </c>
      <c r="L179" s="23">
        <f>+'abril 2014'!L179+'mayo 2014'!L179+'junio 2014'!L179</f>
        <v>0</v>
      </c>
      <c r="M179" s="12">
        <f>+'abril 2014'!M179+'mayo 2014'!M179+'junio 2014'!M179</f>
        <v>0</v>
      </c>
    </row>
    <row r="180" spans="1:13" x14ac:dyDescent="0.2">
      <c r="A180" s="13" t="s">
        <v>344</v>
      </c>
      <c r="B180" s="11" t="s">
        <v>345</v>
      </c>
      <c r="C180" s="23">
        <f>+'abril 2014'!C180+'mayo 2014'!C180+'junio 2014'!C180+'1er ajuste 2014'!C180+'Ajuste Definitivo 2013'!C180+'3er Ajuste 2013'!C180</f>
        <v>418361.7</v>
      </c>
      <c r="D180" s="23">
        <f>+'abril 2014'!D180+'mayo 2014'!D180+'junio 2014'!D180+'1er ajuste 2014'!D180+'Ajuste Definitivo 2013'!D180+'3er Ajuste 2013'!D180</f>
        <v>195397</v>
      </c>
      <c r="E180" s="23">
        <f>+'abril 2014'!E180+'mayo 2014'!E180+'junio 2014'!E180+'1er ajuste 2014'!E180+'Ajuste Definitivo 2013'!E180+'3er Ajuste 2013'!E180</f>
        <v>5791.9000000000005</v>
      </c>
      <c r="F180" s="23">
        <f>+'abril 2014'!F180+'mayo 2014'!F180+'junio 2014'!F180+'1er ajuste 2014'!F180+'Ajuste Definitivo 2013'!F180+'3er Ajuste 2013'!F180</f>
        <v>17548.400000000001</v>
      </c>
      <c r="G180" s="23">
        <f>+'abril 2014'!G180+'mayo 2014'!G180+'junio 2014'!G180+'1er ajuste 2014'!G180+'Ajuste Definitivo 2013'!G180+'3er Ajuste 2013'!G180</f>
        <v>20371</v>
      </c>
      <c r="H180" s="23">
        <f>+'abril 2014'!H180+'mayo 2014'!H180+'junio 2014'!H180+'1er ajuste 2014'!H180+'Ajuste Definitivo 2013'!H180+'3er Ajuste 2013'!H180</f>
        <v>1716</v>
      </c>
      <c r="I180" s="23">
        <f>+'abril 2014'!I180+'mayo 2014'!I180+'junio 2014'!I180+'1er ajuste 2014'!I180+'Ajuste Definitivo 2013'!I180+'3er Ajuste 2013'!I180</f>
        <v>10968</v>
      </c>
      <c r="J180" s="23">
        <f>+'abril 2014'!J180+'mayo 2014'!J180+'junio 2014'!J180+'1er ajuste 2014'!J180+'Ajuste Definitivo 2013'!J180+'3er Ajuste 2013'!J180</f>
        <v>818.2</v>
      </c>
      <c r="K180" s="23">
        <f>+'abril 2014'!K180+'mayo 2014'!K180+'junio 2014'!K180+'1er ajuste 2014'!K180+'Ajuste Definitivo 2013'!K180+'3er Ajuste 2013'!K180</f>
        <v>174.8</v>
      </c>
      <c r="L180" s="23">
        <f>+'abril 2014'!L180+'mayo 2014'!L180+'junio 2014'!L180</f>
        <v>0</v>
      </c>
      <c r="M180" s="12">
        <f>+'abril 2014'!M180+'mayo 2014'!M180+'junio 2014'!M180</f>
        <v>0</v>
      </c>
    </row>
    <row r="181" spans="1:13" x14ac:dyDescent="0.2">
      <c r="A181" s="13" t="s">
        <v>346</v>
      </c>
      <c r="B181" s="11" t="s">
        <v>347</v>
      </c>
      <c r="C181" s="23">
        <f>+'abril 2014'!C181+'mayo 2014'!C181+'junio 2014'!C181+'1er ajuste 2014'!C181+'Ajuste Definitivo 2013'!C181+'3er Ajuste 2013'!C181</f>
        <v>279120.46000000002</v>
      </c>
      <c r="D181" s="23">
        <f>+'abril 2014'!D181+'mayo 2014'!D181+'junio 2014'!D181+'1er ajuste 2014'!D181+'Ajuste Definitivo 2013'!D181+'3er Ajuste 2013'!D181</f>
        <v>114420</v>
      </c>
      <c r="E181" s="23">
        <f>+'abril 2014'!E181+'mayo 2014'!E181+'junio 2014'!E181+'1er ajuste 2014'!E181+'Ajuste Definitivo 2013'!E181+'3er Ajuste 2013'!E181</f>
        <v>3806.96</v>
      </c>
      <c r="F181" s="23">
        <f>+'abril 2014'!F181+'mayo 2014'!F181+'junio 2014'!F181+'1er ajuste 2014'!F181+'Ajuste Definitivo 2013'!F181+'3er Ajuste 2013'!F181</f>
        <v>11423.15</v>
      </c>
      <c r="G181" s="23">
        <f>+'abril 2014'!G181+'mayo 2014'!G181+'junio 2014'!G181+'1er ajuste 2014'!G181+'Ajuste Definitivo 2013'!G181+'3er Ajuste 2013'!G181</f>
        <v>9195</v>
      </c>
      <c r="H181" s="23">
        <f>+'abril 2014'!H181+'mayo 2014'!H181+'junio 2014'!H181+'1er ajuste 2014'!H181+'Ajuste Definitivo 2013'!H181+'3er Ajuste 2013'!H181</f>
        <v>1127.73</v>
      </c>
      <c r="I181" s="23">
        <f>+'abril 2014'!I181+'mayo 2014'!I181+'junio 2014'!I181+'1er ajuste 2014'!I181+'Ajuste Definitivo 2013'!I181+'3er Ajuste 2013'!I181</f>
        <v>4932</v>
      </c>
      <c r="J181" s="23">
        <f>+'abril 2014'!J181+'mayo 2014'!J181+'junio 2014'!J181+'1er ajuste 2014'!J181+'Ajuste Definitivo 2013'!J181+'3er Ajuste 2013'!J181</f>
        <v>546.85</v>
      </c>
      <c r="K181" s="23">
        <f>+'abril 2014'!K181+'mayo 2014'!K181+'junio 2014'!K181+'1er ajuste 2014'!K181+'Ajuste Definitivo 2013'!K181+'3er Ajuste 2013'!K181</f>
        <v>114.15</v>
      </c>
      <c r="L181" s="23">
        <f>+'abril 2014'!L181+'mayo 2014'!L181+'junio 2014'!L181</f>
        <v>0</v>
      </c>
      <c r="M181" s="12">
        <f>+'abril 2014'!M181+'mayo 2014'!M181+'junio 2014'!M181</f>
        <v>0</v>
      </c>
    </row>
    <row r="182" spans="1:13" x14ac:dyDescent="0.2">
      <c r="A182" s="13" t="s">
        <v>348</v>
      </c>
      <c r="B182" s="11" t="s">
        <v>349</v>
      </c>
      <c r="C182" s="23">
        <f>+'abril 2014'!C182+'mayo 2014'!C182+'junio 2014'!C182+'1er ajuste 2014'!C182+'Ajuste Definitivo 2013'!C182+'3er Ajuste 2013'!C182</f>
        <v>706260.54</v>
      </c>
      <c r="D182" s="23">
        <f>+'abril 2014'!D182+'mayo 2014'!D182+'junio 2014'!D182+'1er ajuste 2014'!D182+'Ajuste Definitivo 2013'!D182+'3er Ajuste 2013'!D182</f>
        <v>322307</v>
      </c>
      <c r="E182" s="23">
        <f>+'abril 2014'!E182+'mayo 2014'!E182+'junio 2014'!E182+'1er ajuste 2014'!E182+'Ajuste Definitivo 2013'!E182+'3er Ajuste 2013'!E182</f>
        <v>9760.43</v>
      </c>
      <c r="F182" s="23">
        <f>+'abril 2014'!F182+'mayo 2014'!F182+'junio 2014'!F182+'1er ajuste 2014'!F182+'Ajuste Definitivo 2013'!F182+'3er Ajuste 2013'!F182</f>
        <v>29549.88</v>
      </c>
      <c r="G182" s="23">
        <f>+'abril 2014'!G182+'mayo 2014'!G182+'junio 2014'!G182+'1er ajuste 2014'!G182+'Ajuste Definitivo 2013'!G182+'3er Ajuste 2013'!G182</f>
        <v>39226</v>
      </c>
      <c r="H182" s="23">
        <f>+'abril 2014'!H182+'mayo 2014'!H182+'junio 2014'!H182+'1er ajuste 2014'!H182+'Ajuste Definitivo 2013'!H182+'3er Ajuste 2013'!H182</f>
        <v>2892.92</v>
      </c>
      <c r="I182" s="23">
        <f>+'abril 2014'!I182+'mayo 2014'!I182+'junio 2014'!I182+'1er ajuste 2014'!I182+'Ajuste Definitivo 2013'!I182+'3er Ajuste 2013'!I182</f>
        <v>18600</v>
      </c>
      <c r="J182" s="23">
        <f>+'abril 2014'!J182+'mayo 2014'!J182+'junio 2014'!J182+'1er ajuste 2014'!J182+'Ajuste Definitivo 2013'!J182+'3er Ajuste 2013'!J182</f>
        <v>1381.17</v>
      </c>
      <c r="K182" s="23">
        <f>+'abril 2014'!K182+'mayo 2014'!K182+'junio 2014'!K182+'1er ajuste 2014'!K182+'Ajuste Definitivo 2013'!K182+'3er Ajuste 2013'!K182</f>
        <v>295.26</v>
      </c>
      <c r="L182" s="23">
        <f>+'abril 2014'!L182+'mayo 2014'!L182+'junio 2014'!L182</f>
        <v>0</v>
      </c>
      <c r="M182" s="12">
        <f>+'abril 2014'!M182+'mayo 2014'!M182+'junio 2014'!M182</f>
        <v>0</v>
      </c>
    </row>
    <row r="183" spans="1:13" x14ac:dyDescent="0.2">
      <c r="A183" s="13" t="s">
        <v>350</v>
      </c>
      <c r="B183" s="11" t="s">
        <v>351</v>
      </c>
      <c r="C183" s="23">
        <f>+'abril 2014'!C183+'mayo 2014'!C183+'junio 2014'!C183+'1er ajuste 2014'!C183+'Ajuste Definitivo 2013'!C183+'3er Ajuste 2013'!C183</f>
        <v>912544.29</v>
      </c>
      <c r="D183" s="23">
        <f>+'abril 2014'!D183+'mayo 2014'!D183+'junio 2014'!D183+'1er ajuste 2014'!D183+'Ajuste Definitivo 2013'!D183+'3er Ajuste 2013'!D183</f>
        <v>333418</v>
      </c>
      <c r="E183" s="23">
        <f>+'abril 2014'!E183+'mayo 2014'!E183+'junio 2014'!E183+'1er ajuste 2014'!E183+'Ajuste Definitivo 2013'!E183+'3er Ajuste 2013'!E183</f>
        <v>12558.73</v>
      </c>
      <c r="F183" s="23">
        <f>+'abril 2014'!F183+'mayo 2014'!F183+'junio 2014'!F183+'1er ajuste 2014'!F183+'Ajuste Definitivo 2013'!F183+'3er Ajuste 2013'!F183</f>
        <v>38838.5</v>
      </c>
      <c r="G183" s="23">
        <f>+'abril 2014'!G183+'mayo 2014'!G183+'junio 2014'!G183+'1er ajuste 2014'!G183+'Ajuste Definitivo 2013'!G183+'3er Ajuste 2013'!G183</f>
        <v>40956</v>
      </c>
      <c r="H183" s="23">
        <f>+'abril 2014'!H183+'mayo 2014'!H183+'junio 2014'!H183+'1er ajuste 2014'!H183+'Ajuste Definitivo 2013'!H183+'3er Ajuste 2013'!H183</f>
        <v>3782.54</v>
      </c>
      <c r="I183" s="23">
        <f>+'abril 2014'!I183+'mayo 2014'!I183+'junio 2014'!I183+'1er ajuste 2014'!I183+'Ajuste Definitivo 2013'!I183+'3er Ajuste 2013'!I183</f>
        <v>19737</v>
      </c>
      <c r="J183" s="23">
        <f>+'abril 2014'!J183+'mayo 2014'!J183+'junio 2014'!J183+'1er ajuste 2014'!J183+'Ajuste Definitivo 2013'!J183+'3er Ajuste 2013'!J183</f>
        <v>1793.04</v>
      </c>
      <c r="K183" s="23">
        <f>+'abril 2014'!K183+'mayo 2014'!K183+'junio 2014'!K183+'1er ajuste 2014'!K183+'Ajuste Definitivo 2013'!K183+'3er Ajuste 2013'!K183</f>
        <v>387.6</v>
      </c>
      <c r="L183" s="23">
        <f>+'abril 2014'!L183+'mayo 2014'!L183+'junio 2014'!L183</f>
        <v>0</v>
      </c>
      <c r="M183" s="12">
        <f>+'abril 2014'!M183+'mayo 2014'!M183+'junio 2014'!M183</f>
        <v>0</v>
      </c>
    </row>
    <row r="184" spans="1:13" x14ac:dyDescent="0.2">
      <c r="A184" s="13" t="s">
        <v>352</v>
      </c>
      <c r="B184" s="11" t="s">
        <v>353</v>
      </c>
      <c r="C184" s="23">
        <f>+'abril 2014'!C184+'mayo 2014'!C184+'junio 2014'!C184+'1er ajuste 2014'!C184+'Ajuste Definitivo 2013'!C184+'3er Ajuste 2013'!C184</f>
        <v>2457641.89</v>
      </c>
      <c r="D184" s="23">
        <f>+'abril 2014'!D184+'mayo 2014'!D184+'junio 2014'!D184+'1er ajuste 2014'!D184+'Ajuste Definitivo 2013'!D184+'3er Ajuste 2013'!D184</f>
        <v>1034555</v>
      </c>
      <c r="E184" s="23">
        <f>+'abril 2014'!E184+'mayo 2014'!E184+'junio 2014'!E184+'1er ajuste 2014'!E184+'Ajuste Definitivo 2013'!E184+'3er Ajuste 2013'!E184</f>
        <v>34646.14</v>
      </c>
      <c r="F184" s="23">
        <f>+'abril 2014'!F184+'mayo 2014'!F184+'junio 2014'!F184+'1er ajuste 2014'!F184+'Ajuste Definitivo 2013'!F184+'3er Ajuste 2013'!F184</f>
        <v>105840.15</v>
      </c>
      <c r="G184" s="23">
        <f>+'abril 2014'!G184+'mayo 2014'!G184+'junio 2014'!G184+'1er ajuste 2014'!G184+'Ajuste Definitivo 2013'!G184+'3er Ajuste 2013'!G184</f>
        <v>212408</v>
      </c>
      <c r="H184" s="23">
        <f>+'abril 2014'!H184+'mayo 2014'!H184+'junio 2014'!H184+'1er ajuste 2014'!H184+'Ajuste Definitivo 2013'!H184+'3er Ajuste 2013'!H184</f>
        <v>10252.08</v>
      </c>
      <c r="I184" s="23">
        <f>+'abril 2014'!I184+'mayo 2014'!I184+'junio 2014'!I184+'1er ajuste 2014'!I184+'Ajuste Definitivo 2013'!I184+'3er Ajuste 2013'!I184</f>
        <v>95323</v>
      </c>
      <c r="J184" s="23">
        <f>+'abril 2014'!J184+'mayo 2014'!J184+'junio 2014'!J184+'1er ajuste 2014'!J184+'Ajuste Definitivo 2013'!J184+'3er Ajuste 2013'!J184</f>
        <v>4791.12</v>
      </c>
      <c r="K184" s="23">
        <f>+'abril 2014'!K184+'mayo 2014'!K184+'junio 2014'!K184+'1er ajuste 2014'!K184+'Ajuste Definitivo 2013'!K184+'3er Ajuste 2013'!K184</f>
        <v>1054.82</v>
      </c>
      <c r="L184" s="23">
        <f>+'abril 2014'!L184+'mayo 2014'!L184+'junio 2014'!L184</f>
        <v>0</v>
      </c>
      <c r="M184" s="12">
        <f>+'abril 2014'!M184+'mayo 2014'!M184+'junio 2014'!M184</f>
        <v>0</v>
      </c>
    </row>
    <row r="185" spans="1:13" x14ac:dyDescent="0.2">
      <c r="A185" s="13" t="s">
        <v>354</v>
      </c>
      <c r="B185" s="11" t="s">
        <v>355</v>
      </c>
      <c r="C185" s="23">
        <f>+'abril 2014'!C185+'mayo 2014'!C185+'junio 2014'!C185+'1er ajuste 2014'!C185+'Ajuste Definitivo 2013'!C185+'3er Ajuste 2013'!C185</f>
        <v>137363.39000000001</v>
      </c>
      <c r="D185" s="23">
        <f>+'abril 2014'!D185+'mayo 2014'!D185+'junio 2014'!D185+'1er ajuste 2014'!D185+'Ajuste Definitivo 2013'!D185+'3er Ajuste 2013'!D185</f>
        <v>59616</v>
      </c>
      <c r="E185" s="23">
        <f>+'abril 2014'!E185+'mayo 2014'!E185+'junio 2014'!E185+'1er ajuste 2014'!E185+'Ajuste Definitivo 2013'!E185+'3er Ajuste 2013'!E185</f>
        <v>1868.77</v>
      </c>
      <c r="F185" s="23">
        <f>+'abril 2014'!F185+'mayo 2014'!F185+'junio 2014'!F185+'1er ajuste 2014'!F185+'Ajuste Definitivo 2013'!F185+'3er Ajuste 2013'!F185</f>
        <v>5595.81</v>
      </c>
      <c r="G185" s="23">
        <f>+'abril 2014'!G185+'mayo 2014'!G185+'junio 2014'!G185+'1er ajuste 2014'!G185+'Ajuste Definitivo 2013'!G185+'3er Ajuste 2013'!G185</f>
        <v>3736</v>
      </c>
      <c r="H185" s="23">
        <f>+'abril 2014'!H185+'mayo 2014'!H185+'junio 2014'!H185+'1er ajuste 2014'!H185+'Ajuste Definitivo 2013'!H185+'3er Ajuste 2013'!H185</f>
        <v>552.97</v>
      </c>
      <c r="I185" s="23">
        <f>+'abril 2014'!I185+'mayo 2014'!I185+'junio 2014'!I185+'1er ajuste 2014'!I185+'Ajuste Definitivo 2013'!I185+'3er Ajuste 2013'!I185</f>
        <v>2171</v>
      </c>
      <c r="J185" s="23">
        <f>+'abril 2014'!J185+'mayo 2014'!J185+'junio 2014'!J185+'1er ajuste 2014'!J185+'Ajuste Definitivo 2013'!J185+'3er Ajuste 2013'!J185</f>
        <v>270.05</v>
      </c>
      <c r="K185" s="23">
        <f>+'abril 2014'!K185+'mayo 2014'!K185+'junio 2014'!K185+'1er ajuste 2014'!K185+'Ajuste Definitivo 2013'!K185+'3er Ajuste 2013'!K185</f>
        <v>56.71</v>
      </c>
      <c r="L185" s="23">
        <f>+'abril 2014'!L185+'mayo 2014'!L185+'junio 2014'!L185</f>
        <v>0</v>
      </c>
      <c r="M185" s="12">
        <f>+'abril 2014'!M185+'mayo 2014'!M185+'junio 2014'!M185</f>
        <v>0</v>
      </c>
    </row>
    <row r="186" spans="1:13" x14ac:dyDescent="0.2">
      <c r="A186" s="13" t="s">
        <v>356</v>
      </c>
      <c r="B186" s="11" t="s">
        <v>357</v>
      </c>
      <c r="C186" s="23">
        <f>+'abril 2014'!C186+'mayo 2014'!C186+'junio 2014'!C186+'1er ajuste 2014'!C186+'Ajuste Definitivo 2013'!C186+'3er Ajuste 2013'!C186</f>
        <v>362822.40000000002</v>
      </c>
      <c r="D186" s="23">
        <f>+'abril 2014'!D186+'mayo 2014'!D186+'junio 2014'!D186+'1er ajuste 2014'!D186+'Ajuste Definitivo 2013'!D186+'3er Ajuste 2013'!D186</f>
        <v>160719</v>
      </c>
      <c r="E186" s="23">
        <f>+'abril 2014'!E186+'mayo 2014'!E186+'junio 2014'!E186+'1er ajuste 2014'!E186+'Ajuste Definitivo 2013'!E186+'3er Ajuste 2013'!E186</f>
        <v>5008.0999999999995</v>
      </c>
      <c r="F186" s="23">
        <f>+'abril 2014'!F186+'mayo 2014'!F186+'junio 2014'!F186+'1er ajuste 2014'!F186+'Ajuste Definitivo 2013'!F186+'3er Ajuste 2013'!F186</f>
        <v>15285.6</v>
      </c>
      <c r="G186" s="23">
        <f>+'abril 2014'!G186+'mayo 2014'!G186+'junio 2014'!G186+'1er ajuste 2014'!G186+'Ajuste Definitivo 2013'!G186+'3er Ajuste 2013'!G186</f>
        <v>13973</v>
      </c>
      <c r="H186" s="23">
        <f>+'abril 2014'!H186+'mayo 2014'!H186+'junio 2014'!H186+'1er ajuste 2014'!H186+'Ajuste Definitivo 2013'!H186+'3er Ajuste 2013'!H186</f>
        <v>1493.4</v>
      </c>
      <c r="I186" s="23">
        <f>+'abril 2014'!I186+'mayo 2014'!I186+'junio 2014'!I186+'1er ajuste 2014'!I186+'Ajuste Definitivo 2013'!I186+'3er Ajuste 2013'!I186</f>
        <v>8270</v>
      </c>
      <c r="J186" s="23">
        <f>+'abril 2014'!J186+'mayo 2014'!J186+'junio 2014'!J186+'1er ajuste 2014'!J186+'Ajuste Definitivo 2013'!J186+'3er Ajuste 2013'!J186</f>
        <v>710</v>
      </c>
      <c r="K186" s="23">
        <f>+'abril 2014'!K186+'mayo 2014'!K186+'junio 2014'!K186+'1er ajuste 2014'!K186+'Ajuste Definitivo 2013'!K186+'3er Ajuste 2013'!K186</f>
        <v>152.4</v>
      </c>
      <c r="L186" s="23">
        <f>+'abril 2014'!L186+'mayo 2014'!L186+'junio 2014'!L186</f>
        <v>0</v>
      </c>
      <c r="M186" s="12">
        <f>+'abril 2014'!M186+'mayo 2014'!M186+'junio 2014'!M186</f>
        <v>0</v>
      </c>
    </row>
    <row r="187" spans="1:13" x14ac:dyDescent="0.2">
      <c r="A187" s="13" t="s">
        <v>358</v>
      </c>
      <c r="B187" s="11" t="s">
        <v>359</v>
      </c>
      <c r="C187" s="23">
        <f>+'abril 2014'!C187+'mayo 2014'!C187+'junio 2014'!C187+'1er ajuste 2014'!C187+'Ajuste Definitivo 2013'!C187+'3er Ajuste 2013'!C187</f>
        <v>620833.78</v>
      </c>
      <c r="D187" s="23">
        <f>+'abril 2014'!D187+'mayo 2014'!D187+'junio 2014'!D187+'1er ajuste 2014'!D187+'Ajuste Definitivo 2013'!D187+'3er Ajuste 2013'!D187</f>
        <v>323075</v>
      </c>
      <c r="E187" s="23">
        <f>+'abril 2014'!E187+'mayo 2014'!E187+'junio 2014'!E187+'1er ajuste 2014'!E187+'Ajuste Definitivo 2013'!E187+'3er Ajuste 2013'!E187</f>
        <v>8873.0499999999993</v>
      </c>
      <c r="F187" s="23">
        <f>+'abril 2014'!F187+'mayo 2014'!F187+'junio 2014'!F187+'1er ajuste 2014'!F187+'Ajuste Definitivo 2013'!F187+'3er Ajuste 2013'!F187</f>
        <v>27286.080000000002</v>
      </c>
      <c r="G187" s="23">
        <f>+'abril 2014'!G187+'mayo 2014'!G187+'junio 2014'!G187+'1er ajuste 2014'!G187+'Ajuste Definitivo 2013'!G187+'3er Ajuste 2013'!G187</f>
        <v>29004</v>
      </c>
      <c r="H187" s="23">
        <f>+'abril 2014'!H187+'mayo 2014'!H187+'junio 2014'!H187+'1er ajuste 2014'!H187+'Ajuste Definitivo 2013'!H187+'3er Ajuste 2013'!H187</f>
        <v>2623.3</v>
      </c>
      <c r="I187" s="23">
        <f>+'abril 2014'!I187+'mayo 2014'!I187+'junio 2014'!I187+'1er ajuste 2014'!I187+'Ajuste Definitivo 2013'!I187+'3er Ajuste 2013'!I187</f>
        <v>23968</v>
      </c>
      <c r="J187" s="23">
        <f>+'abril 2014'!J187+'mayo 2014'!J187+'junio 2014'!J187+'1er ajuste 2014'!J187+'Ajuste Definitivo 2013'!J187+'3er Ajuste 2013'!J187</f>
        <v>1209</v>
      </c>
      <c r="K187" s="23">
        <f>+'abril 2014'!K187+'mayo 2014'!K187+'junio 2014'!K187+'1er ajuste 2014'!K187+'Ajuste Definitivo 2013'!K187+'3er Ajuste 2013'!K187</f>
        <v>271.79000000000002</v>
      </c>
      <c r="L187" s="23">
        <f>+'abril 2014'!L187+'mayo 2014'!L187+'junio 2014'!L187</f>
        <v>0</v>
      </c>
      <c r="M187" s="12">
        <f>+'abril 2014'!M187+'mayo 2014'!M187+'junio 2014'!M187</f>
        <v>0</v>
      </c>
    </row>
    <row r="188" spans="1:13" x14ac:dyDescent="0.2">
      <c r="A188" s="13" t="s">
        <v>360</v>
      </c>
      <c r="B188" s="11" t="s">
        <v>361</v>
      </c>
      <c r="C188" s="23">
        <f>+'abril 2014'!C188+'mayo 2014'!C188+'junio 2014'!C188+'1er ajuste 2014'!C188+'Ajuste Definitivo 2013'!C188+'3er Ajuste 2013'!C188</f>
        <v>384943.8</v>
      </c>
      <c r="D188" s="23">
        <f>+'abril 2014'!D188+'mayo 2014'!D188+'junio 2014'!D188+'1er ajuste 2014'!D188+'Ajuste Definitivo 2013'!D188+'3er Ajuste 2013'!D188</f>
        <v>198210</v>
      </c>
      <c r="E188" s="23">
        <f>+'abril 2014'!E188+'mayo 2014'!E188+'junio 2014'!E188+'1er ajuste 2014'!E188+'Ajuste Definitivo 2013'!E188+'3er Ajuste 2013'!E188</f>
        <v>5292.5</v>
      </c>
      <c r="F188" s="23">
        <f>+'abril 2014'!F188+'mayo 2014'!F188+'junio 2014'!F188+'1er ajuste 2014'!F188+'Ajuste Definitivo 2013'!F188+'3er Ajuste 2013'!F188</f>
        <v>15960.3</v>
      </c>
      <c r="G188" s="23">
        <f>+'abril 2014'!G188+'mayo 2014'!G188+'junio 2014'!G188+'1er ajuste 2014'!G188+'Ajuste Definitivo 2013'!G188+'3er Ajuste 2013'!G188</f>
        <v>16431</v>
      </c>
      <c r="H188" s="23">
        <f>+'abril 2014'!H188+'mayo 2014'!H188+'junio 2014'!H188+'1er ajuste 2014'!H188+'Ajuste Definitivo 2013'!H188+'3er Ajuste 2013'!H188</f>
        <v>1567.3</v>
      </c>
      <c r="I188" s="23">
        <f>+'abril 2014'!I188+'mayo 2014'!I188+'junio 2014'!I188+'1er ajuste 2014'!I188+'Ajuste Definitivo 2013'!I188+'3er Ajuste 2013'!I188</f>
        <v>8772</v>
      </c>
      <c r="J188" s="23">
        <f>+'abril 2014'!J188+'mayo 2014'!J188+'junio 2014'!J188+'1er ajuste 2014'!J188+'Ajuste Definitivo 2013'!J188+'3er Ajuste 2013'!J188</f>
        <v>753.2</v>
      </c>
      <c r="K188" s="23">
        <f>+'abril 2014'!K188+'mayo 2014'!K188+'junio 2014'!K188+'1er ajuste 2014'!K188+'Ajuste Definitivo 2013'!K188+'3er Ajuste 2013'!K188</f>
        <v>159.1</v>
      </c>
      <c r="L188" s="23">
        <f>+'abril 2014'!L188+'mayo 2014'!L188+'junio 2014'!L188</f>
        <v>0</v>
      </c>
      <c r="M188" s="12">
        <f>+'abril 2014'!M188+'mayo 2014'!M188+'junio 2014'!M188</f>
        <v>0</v>
      </c>
    </row>
    <row r="189" spans="1:13" x14ac:dyDescent="0.2">
      <c r="A189" s="13" t="s">
        <v>362</v>
      </c>
      <c r="B189" s="11" t="s">
        <v>363</v>
      </c>
      <c r="C189" s="23">
        <f>+'abril 2014'!C189+'mayo 2014'!C189+'junio 2014'!C189+'1er ajuste 2014'!C189+'Ajuste Definitivo 2013'!C189+'3er Ajuste 2013'!C189</f>
        <v>705345.7</v>
      </c>
      <c r="D189" s="23">
        <f>+'abril 2014'!D189+'mayo 2014'!D189+'junio 2014'!D189+'1er ajuste 2014'!D189+'Ajuste Definitivo 2013'!D189+'3er Ajuste 2013'!D189</f>
        <v>281229</v>
      </c>
      <c r="E189" s="23">
        <f>+'abril 2014'!E189+'mayo 2014'!E189+'junio 2014'!E189+'1er ajuste 2014'!E189+'Ajuste Definitivo 2013'!E189+'3er Ajuste 2013'!E189</f>
        <v>9807.5</v>
      </c>
      <c r="F189" s="23">
        <f>+'abril 2014'!F189+'mayo 2014'!F189+'junio 2014'!F189+'1er ajuste 2014'!F189+'Ajuste Definitivo 2013'!F189+'3er Ajuste 2013'!F189</f>
        <v>29753.3</v>
      </c>
      <c r="G189" s="23">
        <f>+'abril 2014'!G189+'mayo 2014'!G189+'junio 2014'!G189+'1er ajuste 2014'!G189+'Ajuste Definitivo 2013'!G189+'3er Ajuste 2013'!G189</f>
        <v>26953</v>
      </c>
      <c r="H189" s="23">
        <f>+'abril 2014'!H189+'mayo 2014'!H189+'junio 2014'!H189+'1er ajuste 2014'!H189+'Ajuste Definitivo 2013'!H189+'3er Ajuste 2013'!H189</f>
        <v>2904.4</v>
      </c>
      <c r="I189" s="23">
        <f>+'abril 2014'!I189+'mayo 2014'!I189+'junio 2014'!I189+'1er ajuste 2014'!I189+'Ajuste Definitivo 2013'!I189+'3er Ajuste 2013'!I189</f>
        <v>17302</v>
      </c>
      <c r="J189" s="23">
        <f>+'abril 2014'!J189+'mayo 2014'!J189+'junio 2014'!J189+'1er ajuste 2014'!J189+'Ajuste Definitivo 2013'!J189+'3er Ajuste 2013'!J189</f>
        <v>1378.4</v>
      </c>
      <c r="K189" s="23">
        <f>+'abril 2014'!K189+'mayo 2014'!K189+'junio 2014'!K189+'1er ajuste 2014'!K189+'Ajuste Definitivo 2013'!K189+'3er Ajuste 2013'!K189</f>
        <v>296.5</v>
      </c>
      <c r="L189" s="23">
        <f>+'abril 2014'!L189+'mayo 2014'!L189+'junio 2014'!L189</f>
        <v>0</v>
      </c>
      <c r="M189" s="12">
        <f>+'abril 2014'!M189+'mayo 2014'!M189+'junio 2014'!M189</f>
        <v>0</v>
      </c>
    </row>
    <row r="190" spans="1:13" x14ac:dyDescent="0.2">
      <c r="A190" s="13" t="s">
        <v>364</v>
      </c>
      <c r="B190" s="11" t="s">
        <v>365</v>
      </c>
      <c r="C190" s="23">
        <f>+'abril 2014'!C190+'mayo 2014'!C190+'junio 2014'!C190+'1er ajuste 2014'!C190+'Ajuste Definitivo 2013'!C190+'3er Ajuste 2013'!C190</f>
        <v>1386807.23</v>
      </c>
      <c r="D190" s="23">
        <f>+'abril 2014'!D190+'mayo 2014'!D190+'junio 2014'!D190+'1er ajuste 2014'!D190+'Ajuste Definitivo 2013'!D190+'3er Ajuste 2013'!D190</f>
        <v>291473</v>
      </c>
      <c r="E190" s="23">
        <f>+'abril 2014'!E190+'mayo 2014'!E190+'junio 2014'!E190+'1er ajuste 2014'!E190+'Ajuste Definitivo 2013'!E190+'3er Ajuste 2013'!E190</f>
        <v>19665.239999999998</v>
      </c>
      <c r="F190" s="23">
        <f>+'abril 2014'!F190+'mayo 2014'!F190+'junio 2014'!F190+'1er ajuste 2014'!F190+'Ajuste Definitivo 2013'!F190+'3er Ajuste 2013'!F190</f>
        <v>59859.93</v>
      </c>
      <c r="G190" s="23">
        <f>+'abril 2014'!G190+'mayo 2014'!G190+'junio 2014'!G190+'1er ajuste 2014'!G190+'Ajuste Definitivo 2013'!G190+'3er Ajuste 2013'!G190</f>
        <v>85316</v>
      </c>
      <c r="H190" s="23">
        <f>+'abril 2014'!H190+'mayo 2014'!H190+'junio 2014'!H190+'1er ajuste 2014'!H190+'Ajuste Definitivo 2013'!H190+'3er Ajuste 2013'!H190</f>
        <v>5791.24</v>
      </c>
      <c r="I190" s="23">
        <f>+'abril 2014'!I190+'mayo 2014'!I190+'junio 2014'!I190+'1er ajuste 2014'!I190+'Ajuste Definitivo 2013'!I190+'3er Ajuste 2013'!I190</f>
        <v>53578</v>
      </c>
      <c r="J190" s="23">
        <f>+'abril 2014'!J190+'mayo 2014'!J190+'junio 2014'!J190+'1er ajuste 2014'!J190+'Ajuste Definitivo 2013'!J190+'3er Ajuste 2013'!J190</f>
        <v>2697.76</v>
      </c>
      <c r="K190" s="23">
        <f>+'abril 2014'!K190+'mayo 2014'!K190+'junio 2014'!K190+'1er ajuste 2014'!K190+'Ajuste Definitivo 2013'!K190+'3er Ajuste 2013'!K190</f>
        <v>596.4</v>
      </c>
      <c r="L190" s="23">
        <f>+'abril 2014'!L190+'mayo 2014'!L190+'junio 2014'!L190</f>
        <v>0</v>
      </c>
      <c r="M190" s="12">
        <f>+'abril 2014'!M190+'mayo 2014'!M190+'junio 2014'!M190</f>
        <v>0</v>
      </c>
    </row>
    <row r="191" spans="1:13" x14ac:dyDescent="0.2">
      <c r="A191" s="13" t="s">
        <v>366</v>
      </c>
      <c r="B191" s="11" t="s">
        <v>367</v>
      </c>
      <c r="C191" s="23">
        <f>+'abril 2014'!C191+'mayo 2014'!C191+'junio 2014'!C191+'1er ajuste 2014'!C191+'Ajuste Definitivo 2013'!C191+'3er Ajuste 2013'!C191</f>
        <v>784003.79</v>
      </c>
      <c r="D191" s="23">
        <f>+'abril 2014'!D191+'mayo 2014'!D191+'junio 2014'!D191+'1er ajuste 2014'!D191+'Ajuste Definitivo 2013'!D191+'3er Ajuste 2013'!D191</f>
        <v>142338</v>
      </c>
      <c r="E191" s="23">
        <f>+'abril 2014'!E191+'mayo 2014'!E191+'junio 2014'!E191+'1er ajuste 2014'!E191+'Ajuste Definitivo 2013'!E191+'3er Ajuste 2013'!E191</f>
        <v>11071.02</v>
      </c>
      <c r="F191" s="23">
        <f>+'abril 2014'!F191+'mayo 2014'!F191+'junio 2014'!F191+'1er ajuste 2014'!F191+'Ajuste Definitivo 2013'!F191+'3er Ajuste 2013'!F191</f>
        <v>34125.370000000003</v>
      </c>
      <c r="G191" s="23">
        <f>+'abril 2014'!G191+'mayo 2014'!G191+'junio 2014'!G191+'1er ajuste 2014'!G191+'Ajuste Definitivo 2013'!G191+'3er Ajuste 2013'!G191</f>
        <v>51211</v>
      </c>
      <c r="H191" s="23">
        <f>+'abril 2014'!H191+'mayo 2014'!H191+'junio 2014'!H191+'1er ajuste 2014'!H191+'Ajuste Definitivo 2013'!H191+'3er Ajuste 2013'!H191</f>
        <v>3295.61</v>
      </c>
      <c r="I191" s="23">
        <f>+'abril 2014'!I191+'mayo 2014'!I191+'junio 2014'!I191+'1er ajuste 2014'!I191+'Ajuste Definitivo 2013'!I191+'3er Ajuste 2013'!I191</f>
        <v>31741</v>
      </c>
      <c r="J191" s="23">
        <f>+'abril 2014'!J191+'mayo 2014'!J191+'junio 2014'!J191+'1er ajuste 2014'!J191+'Ajuste Definitivo 2013'!J191+'3er Ajuste 2013'!J191</f>
        <v>1531.41</v>
      </c>
      <c r="K191" s="23">
        <f>+'abril 2014'!K191+'mayo 2014'!K191+'junio 2014'!K191+'1er ajuste 2014'!K191+'Ajuste Definitivo 2013'!K191+'3er Ajuste 2013'!K191</f>
        <v>339.2</v>
      </c>
      <c r="L191" s="23">
        <f>+'abril 2014'!L191+'mayo 2014'!L191+'junio 2014'!L191</f>
        <v>0</v>
      </c>
      <c r="M191" s="12">
        <f>+'abril 2014'!M191+'mayo 2014'!M191+'junio 2014'!M191</f>
        <v>0</v>
      </c>
    </row>
    <row r="192" spans="1:13" x14ac:dyDescent="0.2">
      <c r="A192" s="13" t="s">
        <v>368</v>
      </c>
      <c r="B192" s="11" t="s">
        <v>369</v>
      </c>
      <c r="C192" s="23">
        <f>+'abril 2014'!C192+'mayo 2014'!C192+'junio 2014'!C192+'1er ajuste 2014'!C192+'Ajuste Definitivo 2013'!C192+'3er Ajuste 2013'!C192</f>
        <v>394549.51</v>
      </c>
      <c r="D192" s="23">
        <f>+'abril 2014'!D192+'mayo 2014'!D192+'junio 2014'!D192+'1er ajuste 2014'!D192+'Ajuste Definitivo 2013'!D192+'3er Ajuste 2013'!D192</f>
        <v>201035</v>
      </c>
      <c r="E192" s="23">
        <f>+'abril 2014'!E192+'mayo 2014'!E192+'junio 2014'!E192+'1er ajuste 2014'!E192+'Ajuste Definitivo 2013'!E192+'3er Ajuste 2013'!E192</f>
        <v>5427.1900000000005</v>
      </c>
      <c r="F192" s="23">
        <f>+'abril 2014'!F192+'mayo 2014'!F192+'junio 2014'!F192+'1er ajuste 2014'!F192+'Ajuste Definitivo 2013'!F192+'3er Ajuste 2013'!F192</f>
        <v>16367.81</v>
      </c>
      <c r="G192" s="23">
        <f>+'abril 2014'!G192+'mayo 2014'!G192+'junio 2014'!G192+'1er ajuste 2014'!G192+'Ajuste Definitivo 2013'!G192+'3er Ajuste 2013'!G192</f>
        <v>13705</v>
      </c>
      <c r="H192" s="23">
        <f>+'abril 2014'!H192+'mayo 2014'!H192+'junio 2014'!H192+'1er ajuste 2014'!H192+'Ajuste Definitivo 2013'!H192+'3er Ajuste 2013'!H192</f>
        <v>1607.41</v>
      </c>
      <c r="I192" s="23">
        <f>+'abril 2014'!I192+'mayo 2014'!I192+'junio 2014'!I192+'1er ajuste 2014'!I192+'Ajuste Definitivo 2013'!I192+'3er Ajuste 2013'!I192</f>
        <v>8141</v>
      </c>
      <c r="J192" s="23">
        <f>+'abril 2014'!J192+'mayo 2014'!J192+'junio 2014'!J192+'1er ajuste 2014'!J192+'Ajuste Definitivo 2013'!J192+'3er Ajuste 2013'!J192</f>
        <v>771.85</v>
      </c>
      <c r="K192" s="23">
        <f>+'abril 2014'!K192+'mayo 2014'!K192+'junio 2014'!K192+'1er ajuste 2014'!K192+'Ajuste Definitivo 2013'!K192+'3er Ajuste 2013'!K192</f>
        <v>163.53</v>
      </c>
      <c r="L192" s="23">
        <f>+'abril 2014'!L192+'mayo 2014'!L192+'junio 2014'!L192</f>
        <v>0</v>
      </c>
      <c r="M192" s="12">
        <f>+'abril 2014'!M192+'mayo 2014'!M192+'junio 2014'!M192</f>
        <v>0</v>
      </c>
    </row>
    <row r="193" spans="1:13" x14ac:dyDescent="0.2">
      <c r="A193" s="13" t="s">
        <v>370</v>
      </c>
      <c r="B193" s="11" t="s">
        <v>371</v>
      </c>
      <c r="C193" s="23">
        <f>+'abril 2014'!C193+'mayo 2014'!C193+'junio 2014'!C193+'1er ajuste 2014'!C193+'Ajuste Definitivo 2013'!C193+'3er Ajuste 2013'!C193</f>
        <v>434475.6</v>
      </c>
      <c r="D193" s="23">
        <f>+'abril 2014'!D193+'mayo 2014'!D193+'junio 2014'!D193+'1er ajuste 2014'!D193+'Ajuste Definitivo 2013'!D193+'3er Ajuste 2013'!D193</f>
        <v>148014</v>
      </c>
      <c r="E193" s="23">
        <f>+'abril 2014'!E193+'mayo 2014'!E193+'junio 2014'!E193+'1er ajuste 2014'!E193+'Ajuste Definitivo 2013'!E193+'3er Ajuste 2013'!E193</f>
        <v>6010</v>
      </c>
      <c r="F193" s="23">
        <f>+'abril 2014'!F193+'mayo 2014'!F193+'junio 2014'!F193+'1er ajuste 2014'!F193+'Ajuste Definitivo 2013'!F193+'3er Ajuste 2013'!F193</f>
        <v>18185.599999999999</v>
      </c>
      <c r="G193" s="23">
        <f>+'abril 2014'!G193+'mayo 2014'!G193+'junio 2014'!G193+'1er ajuste 2014'!G193+'Ajuste Definitivo 2013'!G193+'3er Ajuste 2013'!G193</f>
        <v>21395</v>
      </c>
      <c r="H193" s="23">
        <f>+'abril 2014'!H193+'mayo 2014'!H193+'junio 2014'!H193+'1er ajuste 2014'!H193+'Ajuste Definitivo 2013'!H193+'3er Ajuste 2013'!H193</f>
        <v>1779</v>
      </c>
      <c r="I193" s="23">
        <f>+'abril 2014'!I193+'mayo 2014'!I193+'junio 2014'!I193+'1er ajuste 2014'!I193+'Ajuste Definitivo 2013'!I193+'3er Ajuste 2013'!I193</f>
        <v>11738</v>
      </c>
      <c r="J193" s="23">
        <f>+'abril 2014'!J193+'mayo 2014'!J193+'junio 2014'!J193+'1er ajuste 2014'!J193+'Ajuste Definitivo 2013'!J193+'3er Ajuste 2013'!J193</f>
        <v>849.4</v>
      </c>
      <c r="K193" s="23">
        <f>+'abril 2014'!K193+'mayo 2014'!K193+'junio 2014'!K193+'1er ajuste 2014'!K193+'Ajuste Definitivo 2013'!K193+'3er Ajuste 2013'!K193</f>
        <v>181.6</v>
      </c>
      <c r="L193" s="23">
        <f>+'abril 2014'!L193+'mayo 2014'!L193+'junio 2014'!L193</f>
        <v>0</v>
      </c>
      <c r="M193" s="12">
        <f>+'abril 2014'!M193+'mayo 2014'!M193+'junio 2014'!M193</f>
        <v>0</v>
      </c>
    </row>
    <row r="194" spans="1:13" x14ac:dyDescent="0.2">
      <c r="A194" s="13" t="s">
        <v>372</v>
      </c>
      <c r="B194" s="11" t="s">
        <v>373</v>
      </c>
      <c r="C194" s="23">
        <f>+'abril 2014'!C194+'mayo 2014'!C194+'junio 2014'!C194+'1er ajuste 2014'!C194+'Ajuste Definitivo 2013'!C194+'3er Ajuste 2013'!C194</f>
        <v>247066.69999999998</v>
      </c>
      <c r="D194" s="23">
        <f>+'abril 2014'!D194+'mayo 2014'!D194+'junio 2014'!D194+'1er ajuste 2014'!D194+'Ajuste Definitivo 2013'!D194+'3er Ajuste 2013'!D194</f>
        <v>125572</v>
      </c>
      <c r="E194" s="23">
        <f>+'abril 2014'!E194+'mayo 2014'!E194+'junio 2014'!E194+'1er ajuste 2014'!E194+'Ajuste Definitivo 2013'!E194+'3er Ajuste 2013'!E194</f>
        <v>3366.3</v>
      </c>
      <c r="F194" s="23">
        <f>+'abril 2014'!F194+'mayo 2014'!F194+'junio 2014'!F194+'1er ajuste 2014'!F194+'Ajuste Definitivo 2013'!F194+'3er Ajuste 2013'!F194</f>
        <v>10115.700000000001</v>
      </c>
      <c r="G194" s="23">
        <f>+'abril 2014'!G194+'mayo 2014'!G194+'junio 2014'!G194+'1er ajuste 2014'!G194+'Ajuste Definitivo 2013'!G194+'3er Ajuste 2013'!G194</f>
        <v>3811</v>
      </c>
      <c r="H194" s="23">
        <f>+'abril 2014'!H194+'mayo 2014'!H194+'junio 2014'!H194+'1er ajuste 2014'!H194+'Ajuste Definitivo 2013'!H194+'3er Ajuste 2013'!H194</f>
        <v>997.9</v>
      </c>
      <c r="I194" s="23">
        <f>+'abril 2014'!I194+'mayo 2014'!I194+'junio 2014'!I194+'1er ajuste 2014'!I194+'Ajuste Definitivo 2013'!I194+'3er Ajuste 2013'!I194</f>
        <v>3011</v>
      </c>
      <c r="J194" s="23">
        <f>+'abril 2014'!J194+'mayo 2014'!J194+'junio 2014'!J194+'1er ajuste 2014'!J194+'Ajuste Definitivo 2013'!J194+'3er Ajuste 2013'!J194</f>
        <v>483.7</v>
      </c>
      <c r="K194" s="23">
        <f>+'abril 2014'!K194+'mayo 2014'!K194+'junio 2014'!K194+'1er ajuste 2014'!K194+'Ajuste Definitivo 2013'!K194+'3er Ajuste 2013'!K194</f>
        <v>100.8</v>
      </c>
      <c r="L194" s="23">
        <f>+'abril 2014'!L194+'mayo 2014'!L194+'junio 2014'!L194</f>
        <v>0</v>
      </c>
      <c r="M194" s="12">
        <f>+'abril 2014'!M194+'mayo 2014'!M194+'junio 2014'!M194</f>
        <v>0</v>
      </c>
    </row>
    <row r="195" spans="1:13" x14ac:dyDescent="0.2">
      <c r="A195" s="13" t="s">
        <v>374</v>
      </c>
      <c r="B195" s="11" t="s">
        <v>375</v>
      </c>
      <c r="C195" s="23">
        <f>+'abril 2014'!C195+'mayo 2014'!C195+'junio 2014'!C195+'1er ajuste 2014'!C195+'Ajuste Definitivo 2013'!C195+'3er Ajuste 2013'!C195</f>
        <v>445956.1</v>
      </c>
      <c r="D195" s="23">
        <f>+'abril 2014'!D195+'mayo 2014'!D195+'junio 2014'!D195+'1er ajuste 2014'!D195+'Ajuste Definitivo 2013'!D195+'3er Ajuste 2013'!D195</f>
        <v>148479</v>
      </c>
      <c r="E195" s="23">
        <f>+'abril 2014'!E195+'mayo 2014'!E195+'junio 2014'!E195+'1er ajuste 2014'!E195+'Ajuste Definitivo 2013'!E195+'3er Ajuste 2013'!E195</f>
        <v>6160.4</v>
      </c>
      <c r="F195" s="23">
        <f>+'abril 2014'!F195+'mayo 2014'!F195+'junio 2014'!F195+'1er ajuste 2014'!F195+'Ajuste Definitivo 2013'!F195+'3er Ajuste 2013'!F195</f>
        <v>18623.7</v>
      </c>
      <c r="G195" s="23">
        <f>+'abril 2014'!G195+'mayo 2014'!G195+'junio 2014'!G195+'1er ajuste 2014'!G195+'Ajuste Definitivo 2013'!G195+'3er Ajuste 2013'!G195</f>
        <v>22613</v>
      </c>
      <c r="H195" s="23">
        <f>+'abril 2014'!H195+'mayo 2014'!H195+'junio 2014'!H195+'1er ajuste 2014'!H195+'Ajuste Definitivo 2013'!H195+'3er Ajuste 2013'!H195</f>
        <v>1825.1</v>
      </c>
      <c r="I195" s="23">
        <f>+'abril 2014'!I195+'mayo 2014'!I195+'junio 2014'!I195+'1er ajuste 2014'!I195+'Ajuste Definitivo 2013'!I195+'3er Ajuste 2013'!I195</f>
        <v>11610</v>
      </c>
      <c r="J195" s="23">
        <f>+'abril 2014'!J195+'mayo 2014'!J195+'junio 2014'!J195+'1er ajuste 2014'!J195+'Ajuste Definitivo 2013'!J195+'3er Ajuste 2013'!J195</f>
        <v>872.6</v>
      </c>
      <c r="K195" s="23">
        <f>+'abril 2014'!K195+'mayo 2014'!K195+'junio 2014'!K195+'1er ajuste 2014'!K195+'Ajuste Definitivo 2013'!K195+'3er Ajuste 2013'!K195</f>
        <v>186.4</v>
      </c>
      <c r="L195" s="23">
        <f>+'abril 2014'!L195+'mayo 2014'!L195+'junio 2014'!L195</f>
        <v>0</v>
      </c>
      <c r="M195" s="12">
        <f>+'abril 2014'!M195+'mayo 2014'!M195+'junio 2014'!M195</f>
        <v>0</v>
      </c>
    </row>
    <row r="196" spans="1:13" x14ac:dyDescent="0.2">
      <c r="A196" s="13" t="s">
        <v>376</v>
      </c>
      <c r="B196" s="11" t="s">
        <v>377</v>
      </c>
      <c r="C196" s="23">
        <f>+'abril 2014'!C196+'mayo 2014'!C196+'junio 2014'!C196+'1er ajuste 2014'!C196+'Ajuste Definitivo 2013'!C196+'3er Ajuste 2013'!C196</f>
        <v>383703.5</v>
      </c>
      <c r="D196" s="23">
        <f>+'abril 2014'!D196+'mayo 2014'!D196+'junio 2014'!D196+'1er ajuste 2014'!D196+'Ajuste Definitivo 2013'!D196+'3er Ajuste 2013'!D196</f>
        <v>191679</v>
      </c>
      <c r="E196" s="23">
        <f>+'abril 2014'!E196+'mayo 2014'!E196+'junio 2014'!E196+'1er ajuste 2014'!E196+'Ajuste Definitivo 2013'!E196+'3er Ajuste 2013'!E196</f>
        <v>5278.2999999999993</v>
      </c>
      <c r="F196" s="23">
        <f>+'abril 2014'!F196+'mayo 2014'!F196+'junio 2014'!F196+'1er ajuste 2014'!F196+'Ajuste Definitivo 2013'!F196+'3er Ajuste 2013'!F196</f>
        <v>15930.5</v>
      </c>
      <c r="G196" s="23">
        <f>+'abril 2014'!G196+'mayo 2014'!G196+'junio 2014'!G196+'1er ajuste 2014'!G196+'Ajuste Definitivo 2013'!G196+'3er Ajuste 2013'!G196</f>
        <v>13690</v>
      </c>
      <c r="H196" s="23">
        <f>+'abril 2014'!H196+'mayo 2014'!H196+'junio 2014'!H196+'1er ajuste 2014'!H196+'Ajuste Definitivo 2013'!H196+'3er Ajuste 2013'!H196</f>
        <v>1563.2</v>
      </c>
      <c r="I196" s="23">
        <f>+'abril 2014'!I196+'mayo 2014'!I196+'junio 2014'!I196+'1er ajuste 2014'!I196+'Ajuste Definitivo 2013'!I196+'3er Ajuste 2013'!I196</f>
        <v>7998</v>
      </c>
      <c r="J196" s="23">
        <f>+'abril 2014'!J196+'mayo 2014'!J196+'junio 2014'!J196+'1er ajuste 2014'!J196+'Ajuste Definitivo 2013'!J196+'3er Ajuste 2013'!J196</f>
        <v>750.8</v>
      </c>
      <c r="K196" s="23">
        <f>+'abril 2014'!K196+'mayo 2014'!K196+'junio 2014'!K196+'1er ajuste 2014'!K196+'Ajuste Definitivo 2013'!K196+'3er Ajuste 2013'!K196</f>
        <v>158.5</v>
      </c>
      <c r="L196" s="23">
        <f>+'abril 2014'!L196+'mayo 2014'!L196+'junio 2014'!L196</f>
        <v>0</v>
      </c>
      <c r="M196" s="12">
        <f>+'abril 2014'!M196+'mayo 2014'!M196+'junio 2014'!M196</f>
        <v>0</v>
      </c>
    </row>
    <row r="197" spans="1:13" x14ac:dyDescent="0.2">
      <c r="A197" s="13" t="s">
        <v>378</v>
      </c>
      <c r="B197" s="11" t="s">
        <v>379</v>
      </c>
      <c r="C197" s="23">
        <f>+'abril 2014'!C197+'mayo 2014'!C197+'junio 2014'!C197+'1er ajuste 2014'!C197+'Ajuste Definitivo 2013'!C197+'3er Ajuste 2013'!C197</f>
        <v>45289709.640000001</v>
      </c>
      <c r="D197" s="23">
        <f>+'abril 2014'!D197+'mayo 2014'!D197+'junio 2014'!D197+'1er ajuste 2014'!D197+'Ajuste Definitivo 2013'!D197+'3er Ajuste 2013'!D197</f>
        <v>20369630</v>
      </c>
      <c r="E197" s="23">
        <f>+'abril 2014'!E197+'mayo 2014'!E197+'junio 2014'!E197+'1er ajuste 2014'!E197+'Ajuste Definitivo 2013'!E197+'3er Ajuste 2013'!E197</f>
        <v>648839.67999999993</v>
      </c>
      <c r="F197" s="23">
        <f>+'abril 2014'!F197+'mayo 2014'!F197+'junio 2014'!F197+'1er ajuste 2014'!F197+'Ajuste Definitivo 2013'!F197+'3er Ajuste 2013'!F197</f>
        <v>2019379.16</v>
      </c>
      <c r="G197" s="23">
        <f>+'abril 2014'!G197+'mayo 2014'!G197+'junio 2014'!G197+'1er ajuste 2014'!G197+'Ajuste Definitivo 2013'!G197+'3er Ajuste 2013'!G197</f>
        <v>1279058</v>
      </c>
      <c r="H197" s="23">
        <f>+'abril 2014'!H197+'mayo 2014'!H197+'junio 2014'!H197+'1er ajuste 2014'!H197+'Ajuste Definitivo 2013'!H197+'3er Ajuste 2013'!H197</f>
        <v>193331.27</v>
      </c>
      <c r="I197" s="23">
        <f>+'abril 2014'!I197+'mayo 2014'!I197+'junio 2014'!I197+'1er ajuste 2014'!I197+'Ajuste Definitivo 2013'!I197+'3er Ajuste 2013'!I197</f>
        <v>1426364</v>
      </c>
      <c r="J197" s="23">
        <f>+'abril 2014'!J197+'mayo 2014'!J197+'junio 2014'!J197+'1er ajuste 2014'!J197+'Ajuste Definitivo 2013'!J197+'3er Ajuste 2013'!J197</f>
        <v>88232.72</v>
      </c>
      <c r="K197" s="23">
        <f>+'abril 2014'!K197+'mayo 2014'!K197+'junio 2014'!K197+'1er ajuste 2014'!K197+'Ajuste Definitivo 2013'!K197+'3er Ajuste 2013'!K197</f>
        <v>20070.23</v>
      </c>
      <c r="L197" s="23">
        <f>+'abril 2014'!L197+'mayo 2014'!L197+'junio 2014'!L197</f>
        <v>0</v>
      </c>
      <c r="M197" s="12">
        <f>+'abril 2014'!M197+'mayo 2014'!M197+'junio 2014'!M197</f>
        <v>0</v>
      </c>
    </row>
    <row r="198" spans="1:13" x14ac:dyDescent="0.2">
      <c r="A198" s="13" t="s">
        <v>380</v>
      </c>
      <c r="B198" s="11" t="s">
        <v>381</v>
      </c>
      <c r="C198" s="23">
        <f>+'abril 2014'!C198+'mayo 2014'!C198+'junio 2014'!C198+'1er ajuste 2014'!C198+'Ajuste Definitivo 2013'!C198+'3er Ajuste 2013'!C198</f>
        <v>1143988.26</v>
      </c>
      <c r="D198" s="23">
        <f>+'abril 2014'!D198+'mayo 2014'!D198+'junio 2014'!D198+'1er ajuste 2014'!D198+'Ajuste Definitivo 2013'!D198+'3er Ajuste 2013'!D198</f>
        <v>300522</v>
      </c>
      <c r="E198" s="23">
        <f>+'abril 2014'!E198+'mayo 2014'!E198+'junio 2014'!E198+'1er ajuste 2014'!E198+'Ajuste Definitivo 2013'!E198+'3er Ajuste 2013'!E198</f>
        <v>16091.26</v>
      </c>
      <c r="F198" s="23">
        <f>+'abril 2014'!F198+'mayo 2014'!F198+'junio 2014'!F198+'1er ajuste 2014'!F198+'Ajuste Definitivo 2013'!F198+'3er Ajuste 2013'!F198</f>
        <v>49170.04</v>
      </c>
      <c r="G198" s="23">
        <f>+'abril 2014'!G198+'mayo 2014'!G198+'junio 2014'!G198+'1er ajuste 2014'!G198+'Ajuste Definitivo 2013'!G198+'3er Ajuste 2013'!G198</f>
        <v>77646</v>
      </c>
      <c r="H198" s="23">
        <f>+'abril 2014'!H198+'mayo 2014'!H198+'junio 2014'!H198+'1er ajuste 2014'!H198+'Ajuste Definitivo 2013'!H198+'3er Ajuste 2013'!H198</f>
        <v>4766.05</v>
      </c>
      <c r="I198" s="23">
        <f>+'abril 2014'!I198+'mayo 2014'!I198+'junio 2014'!I198+'1er ajuste 2014'!I198+'Ajuste Definitivo 2013'!I198+'3er Ajuste 2013'!I198</f>
        <v>43823</v>
      </c>
      <c r="J198" s="23">
        <f>+'abril 2014'!J198+'mayo 2014'!J198+'junio 2014'!J198+'1er ajuste 2014'!J198+'Ajuste Definitivo 2013'!J198+'3er Ajuste 2013'!J198</f>
        <v>2232.9699999999998</v>
      </c>
      <c r="K198" s="23">
        <f>+'abril 2014'!K198+'mayo 2014'!K198+'junio 2014'!K198+'1er ajuste 2014'!K198+'Ajuste Definitivo 2013'!K198+'3er Ajuste 2013'!K198</f>
        <v>489.62</v>
      </c>
      <c r="L198" s="23">
        <f>+'abril 2014'!L198+'mayo 2014'!L198+'junio 2014'!L198</f>
        <v>0</v>
      </c>
      <c r="M198" s="12">
        <f>+'abril 2014'!M198+'mayo 2014'!M198+'junio 2014'!M198</f>
        <v>0</v>
      </c>
    </row>
    <row r="199" spans="1:13" x14ac:dyDescent="0.2">
      <c r="A199" s="13" t="s">
        <v>382</v>
      </c>
      <c r="B199" s="11" t="s">
        <v>383</v>
      </c>
      <c r="C199" s="23">
        <f>+'abril 2014'!C199+'mayo 2014'!C199+'junio 2014'!C199+'1er ajuste 2014'!C199+'Ajuste Definitivo 2013'!C199+'3er Ajuste 2013'!C199</f>
        <v>298779.19999999995</v>
      </c>
      <c r="D199" s="23">
        <f>+'abril 2014'!D199+'mayo 2014'!D199+'junio 2014'!D199+'1er ajuste 2014'!D199+'Ajuste Definitivo 2013'!D199+'3er Ajuste 2013'!D199</f>
        <v>167725</v>
      </c>
      <c r="E199" s="23">
        <f>+'abril 2014'!E199+'mayo 2014'!E199+'junio 2014'!E199+'1er ajuste 2014'!E199+'Ajuste Definitivo 2013'!E199+'3er Ajuste 2013'!E199</f>
        <v>4067.7000000000003</v>
      </c>
      <c r="F199" s="23">
        <f>+'abril 2014'!F199+'mayo 2014'!F199+'junio 2014'!F199+'1er ajuste 2014'!F199+'Ajuste Definitivo 2013'!F199+'3er Ajuste 2013'!F199</f>
        <v>12140.7</v>
      </c>
      <c r="G199" s="23">
        <f>+'abril 2014'!G199+'mayo 2014'!G199+'junio 2014'!G199+'1er ajuste 2014'!G199+'Ajuste Definitivo 2013'!G199+'3er Ajuste 2013'!G199</f>
        <v>5589</v>
      </c>
      <c r="H199" s="23">
        <f>+'abril 2014'!H199+'mayo 2014'!H199+'junio 2014'!H199+'1er ajuste 2014'!H199+'Ajuste Definitivo 2013'!H199+'3er Ajuste 2013'!H199</f>
        <v>1201</v>
      </c>
      <c r="I199" s="23">
        <f>+'abril 2014'!I199+'mayo 2014'!I199+'junio 2014'!I199+'1er ajuste 2014'!I199+'Ajuste Definitivo 2013'!I199+'3er Ajuste 2013'!I199</f>
        <v>3895</v>
      </c>
      <c r="J199" s="23">
        <f>+'abril 2014'!J199+'mayo 2014'!J199+'junio 2014'!J199+'1er ajuste 2014'!J199+'Ajuste Definitivo 2013'!J199+'3er Ajuste 2013'!J199</f>
        <v>585.5</v>
      </c>
      <c r="K199" s="23">
        <f>+'abril 2014'!K199+'mayo 2014'!K199+'junio 2014'!K199+'1er ajuste 2014'!K199+'Ajuste Definitivo 2013'!K199+'3er Ajuste 2013'!K199</f>
        <v>122.4</v>
      </c>
      <c r="L199" s="23">
        <f>+'abril 2014'!L199+'mayo 2014'!L199+'junio 2014'!L199</f>
        <v>0</v>
      </c>
      <c r="M199" s="12">
        <f>+'abril 2014'!M199+'mayo 2014'!M199+'junio 2014'!M199</f>
        <v>0</v>
      </c>
    </row>
    <row r="200" spans="1:13" x14ac:dyDescent="0.2">
      <c r="A200" s="13" t="s">
        <v>384</v>
      </c>
      <c r="B200" s="11" t="s">
        <v>385</v>
      </c>
      <c r="C200" s="23">
        <f>+'abril 2014'!C200+'mayo 2014'!C200+'junio 2014'!C200+'1er ajuste 2014'!C200+'Ajuste Definitivo 2013'!C200+'3er Ajuste 2013'!C200</f>
        <v>477598.3</v>
      </c>
      <c r="D200" s="23">
        <f>+'abril 2014'!D200+'mayo 2014'!D200+'junio 2014'!D200+'1er ajuste 2014'!D200+'Ajuste Definitivo 2013'!D200+'3er Ajuste 2013'!D200</f>
        <v>154693</v>
      </c>
      <c r="E200" s="23">
        <f>+'abril 2014'!E200+'mayo 2014'!E200+'junio 2014'!E200+'1er ajuste 2014'!E200+'Ajuste Definitivo 2013'!E200+'3er Ajuste 2013'!E200</f>
        <v>6606.8</v>
      </c>
      <c r="F200" s="23">
        <f>+'abril 2014'!F200+'mayo 2014'!F200+'junio 2014'!F200+'1er ajuste 2014'!F200+'Ajuste Definitivo 2013'!F200+'3er Ajuste 2013'!F200</f>
        <v>20002.7</v>
      </c>
      <c r="G200" s="23">
        <f>+'abril 2014'!G200+'mayo 2014'!G200+'junio 2014'!G200+'1er ajuste 2014'!G200+'Ajuste Definitivo 2013'!G200+'3er Ajuste 2013'!G200</f>
        <v>25721</v>
      </c>
      <c r="H200" s="23">
        <f>+'abril 2014'!H200+'mayo 2014'!H200+'junio 2014'!H200+'1er ajuste 2014'!H200+'Ajuste Definitivo 2013'!H200+'3er Ajuste 2013'!H200</f>
        <v>1957.2</v>
      </c>
      <c r="I200" s="23">
        <f>+'abril 2014'!I200+'mayo 2014'!I200+'junio 2014'!I200+'1er ajuste 2014'!I200+'Ajuste Definitivo 2013'!I200+'3er Ajuste 2013'!I200</f>
        <v>12853</v>
      </c>
      <c r="J200" s="23">
        <f>+'abril 2014'!J200+'mayo 2014'!J200+'junio 2014'!J200+'1er ajuste 2014'!J200+'Ajuste Definitivo 2013'!J200+'3er Ajuste 2013'!J200</f>
        <v>934.9</v>
      </c>
      <c r="K200" s="23">
        <f>+'abril 2014'!K200+'mayo 2014'!K200+'junio 2014'!K200+'1er ajuste 2014'!K200+'Ajuste Definitivo 2013'!K200+'3er Ajuste 2013'!K200</f>
        <v>199.4</v>
      </c>
      <c r="L200" s="23">
        <f>+'abril 2014'!L200+'mayo 2014'!L200+'junio 2014'!L200</f>
        <v>0</v>
      </c>
      <c r="M200" s="12">
        <f>+'abril 2014'!M200+'mayo 2014'!M200+'junio 2014'!M200</f>
        <v>0</v>
      </c>
    </row>
    <row r="201" spans="1:13" x14ac:dyDescent="0.2">
      <c r="A201" s="13" t="s">
        <v>386</v>
      </c>
      <c r="B201" s="11" t="s">
        <v>387</v>
      </c>
      <c r="C201" s="23">
        <f>+'abril 2014'!C201+'mayo 2014'!C201+'junio 2014'!C201+'1er ajuste 2014'!C201+'Ajuste Definitivo 2013'!C201+'3er Ajuste 2013'!C201</f>
        <v>1208621.7000000002</v>
      </c>
      <c r="D201" s="23">
        <f>+'abril 2014'!D201+'mayo 2014'!D201+'junio 2014'!D201+'1er ajuste 2014'!D201+'Ajuste Definitivo 2013'!D201+'3er Ajuste 2013'!D201</f>
        <v>210171</v>
      </c>
      <c r="E201" s="23">
        <f>+'abril 2014'!E201+'mayo 2014'!E201+'junio 2014'!E201+'1er ajuste 2014'!E201+'Ajuste Definitivo 2013'!E201+'3er Ajuste 2013'!E201</f>
        <v>17035.399999999998</v>
      </c>
      <c r="F201" s="23">
        <f>+'abril 2014'!F201+'mayo 2014'!F201+'junio 2014'!F201+'1er ajuste 2014'!F201+'Ajuste Definitivo 2013'!F201+'3er Ajuste 2013'!F201</f>
        <v>52111.8</v>
      </c>
      <c r="G201" s="23">
        <f>+'abril 2014'!G201+'mayo 2014'!G201+'junio 2014'!G201+'1er ajuste 2014'!G201+'Ajuste Definitivo 2013'!G201+'3er Ajuste 2013'!G201</f>
        <v>91644</v>
      </c>
      <c r="H201" s="23">
        <f>+'abril 2014'!H201+'mayo 2014'!H201+'junio 2014'!H201+'1er ajuste 2014'!H201+'Ajuste Definitivo 2013'!H201+'3er Ajuste 2013'!H201</f>
        <v>5045.3</v>
      </c>
      <c r="I201" s="23">
        <f>+'abril 2014'!I201+'mayo 2014'!I201+'junio 2014'!I201+'1er ajuste 2014'!I201+'Ajuste Definitivo 2013'!I201+'3er Ajuste 2013'!I201</f>
        <v>47932</v>
      </c>
      <c r="J201" s="23">
        <f>+'abril 2014'!J201+'mayo 2014'!J201+'junio 2014'!J201+'1er ajuste 2014'!J201+'Ajuste Definitivo 2013'!J201+'3er Ajuste 2013'!J201</f>
        <v>2357</v>
      </c>
      <c r="K201" s="23">
        <f>+'abril 2014'!K201+'mayo 2014'!K201+'junio 2014'!K201+'1er ajuste 2014'!K201+'Ajuste Definitivo 2013'!K201+'3er Ajuste 2013'!K201</f>
        <v>518.70000000000005</v>
      </c>
      <c r="L201" s="23">
        <f>+'abril 2014'!L201+'mayo 2014'!L201+'junio 2014'!L201</f>
        <v>0</v>
      </c>
      <c r="M201" s="12">
        <f>+'abril 2014'!M201+'mayo 2014'!M201+'junio 2014'!M201</f>
        <v>0</v>
      </c>
    </row>
    <row r="202" spans="1:13" x14ac:dyDescent="0.2">
      <c r="A202" s="13" t="s">
        <v>388</v>
      </c>
      <c r="B202" s="11" t="s">
        <v>389</v>
      </c>
      <c r="C202" s="23">
        <f>+'abril 2014'!C202+'mayo 2014'!C202+'junio 2014'!C202+'1er ajuste 2014'!C202+'Ajuste Definitivo 2013'!C202+'3er Ajuste 2013'!C202</f>
        <v>495320.49</v>
      </c>
      <c r="D202" s="23">
        <f>+'abril 2014'!D202+'mayo 2014'!D202+'junio 2014'!D202+'1er ajuste 2014'!D202+'Ajuste Definitivo 2013'!D202+'3er Ajuste 2013'!D202</f>
        <v>130830</v>
      </c>
      <c r="E202" s="23">
        <f>+'abril 2014'!E202+'mayo 2014'!E202+'junio 2014'!E202+'1er ajuste 2014'!E202+'Ajuste Definitivo 2013'!E202+'3er Ajuste 2013'!E202</f>
        <v>6947.84</v>
      </c>
      <c r="F202" s="23">
        <f>+'abril 2014'!F202+'mayo 2014'!F202+'junio 2014'!F202+'1er ajuste 2014'!F202+'Ajuste Definitivo 2013'!F202+'3er Ajuste 2013'!F202</f>
        <v>21049.11</v>
      </c>
      <c r="G202" s="23">
        <f>+'abril 2014'!G202+'mayo 2014'!G202+'junio 2014'!G202+'1er ajuste 2014'!G202+'Ajuste Definitivo 2013'!G202+'3er Ajuste 2013'!G202</f>
        <v>26859</v>
      </c>
      <c r="H202" s="23">
        <f>+'abril 2014'!H202+'mayo 2014'!H202+'junio 2014'!H202+'1er ajuste 2014'!H202+'Ajuste Definitivo 2013'!H202+'3er Ajuste 2013'!H202</f>
        <v>2048.23</v>
      </c>
      <c r="I202" s="23">
        <f>+'abril 2014'!I202+'mayo 2014'!I202+'junio 2014'!I202+'1er ajuste 2014'!I202+'Ajuste Definitivo 2013'!I202+'3er Ajuste 2013'!I202</f>
        <v>15067</v>
      </c>
      <c r="J202" s="23">
        <f>+'abril 2014'!J202+'mayo 2014'!J202+'junio 2014'!J202+'1er ajuste 2014'!J202+'Ajuste Definitivo 2013'!J202+'3er Ajuste 2013'!J202</f>
        <v>965.13</v>
      </c>
      <c r="K202" s="23">
        <f>+'abril 2014'!K202+'mayo 2014'!K202+'junio 2014'!K202+'1er ajuste 2014'!K202+'Ajuste Definitivo 2013'!K202+'3er Ajuste 2013'!K202</f>
        <v>210.8</v>
      </c>
      <c r="L202" s="23">
        <f>+'abril 2014'!L202+'mayo 2014'!L202+'junio 2014'!L202</f>
        <v>0</v>
      </c>
      <c r="M202" s="12">
        <f>+'abril 2014'!M202+'mayo 2014'!M202+'junio 2014'!M202</f>
        <v>0</v>
      </c>
    </row>
    <row r="203" spans="1:13" x14ac:dyDescent="0.2">
      <c r="A203" s="13" t="s">
        <v>390</v>
      </c>
      <c r="B203" s="11" t="s">
        <v>391</v>
      </c>
      <c r="C203" s="23">
        <f>+'abril 2014'!C203+'mayo 2014'!C203+'junio 2014'!C203+'1er ajuste 2014'!C203+'Ajuste Definitivo 2013'!C203+'3er Ajuste 2013'!C203</f>
        <v>2853474.42</v>
      </c>
      <c r="D203" s="23">
        <f>+'abril 2014'!D203+'mayo 2014'!D203+'junio 2014'!D203+'1er ajuste 2014'!D203+'Ajuste Definitivo 2013'!D203+'3er Ajuste 2013'!D203</f>
        <v>518297</v>
      </c>
      <c r="E203" s="23">
        <f>+'abril 2014'!E203+'mayo 2014'!E203+'junio 2014'!E203+'1er ajuste 2014'!E203+'Ajuste Definitivo 2013'!E203+'3er Ajuste 2013'!E203</f>
        <v>40344.54</v>
      </c>
      <c r="F203" s="23">
        <f>+'abril 2014'!F203+'mayo 2014'!F203+'junio 2014'!F203+'1er ajuste 2014'!F203+'Ajuste Definitivo 2013'!F203+'3er Ajuste 2013'!F203</f>
        <v>123520.15</v>
      </c>
      <c r="G203" s="23">
        <f>+'abril 2014'!G203+'mayo 2014'!G203+'junio 2014'!G203+'1er ajuste 2014'!G203+'Ajuste Definitivo 2013'!G203+'3er Ajuste 2013'!G203</f>
        <v>209132</v>
      </c>
      <c r="H203" s="23">
        <f>+'abril 2014'!H203+'mayo 2014'!H203+'junio 2014'!H203+'1er ajuste 2014'!H203+'Ajuste Definitivo 2013'!H203+'3er Ajuste 2013'!H203</f>
        <v>11944.03</v>
      </c>
      <c r="I203" s="23">
        <f>+'abril 2014'!I203+'mayo 2014'!I203+'junio 2014'!I203+'1er ajuste 2014'!I203+'Ajuste Definitivo 2013'!I203+'3er Ajuste 2013'!I203</f>
        <v>115671</v>
      </c>
      <c r="J203" s="23">
        <f>+'abril 2014'!J203+'mayo 2014'!J203+'junio 2014'!J203+'1er ajuste 2014'!J203+'Ajuste Definitivo 2013'!J203+'3er Ajuste 2013'!J203</f>
        <v>5562.39</v>
      </c>
      <c r="K203" s="23">
        <f>+'abril 2014'!K203+'mayo 2014'!K203+'junio 2014'!K203+'1er ajuste 2014'!K203+'Ajuste Definitivo 2013'!K203+'3er Ajuste 2013'!K203</f>
        <v>1230.8699999999999</v>
      </c>
      <c r="L203" s="23">
        <f>+'abril 2014'!L203+'mayo 2014'!L203+'junio 2014'!L203</f>
        <v>0</v>
      </c>
      <c r="M203" s="12">
        <f>+'abril 2014'!M203+'mayo 2014'!M203+'junio 2014'!M203</f>
        <v>0</v>
      </c>
    </row>
    <row r="204" spans="1:13" x14ac:dyDescent="0.2">
      <c r="A204" s="13" t="s">
        <v>392</v>
      </c>
      <c r="B204" s="11" t="s">
        <v>393</v>
      </c>
      <c r="C204" s="23">
        <f>+'abril 2014'!C204+'mayo 2014'!C204+'junio 2014'!C204+'1er ajuste 2014'!C204+'Ajuste Definitivo 2013'!C204+'3er Ajuste 2013'!C204</f>
        <v>140147.57999999999</v>
      </c>
      <c r="D204" s="23">
        <f>+'abril 2014'!D204+'mayo 2014'!D204+'junio 2014'!D204+'1er ajuste 2014'!D204+'Ajuste Definitivo 2013'!D204+'3er Ajuste 2013'!D204</f>
        <v>67744</v>
      </c>
      <c r="E204" s="23">
        <f>+'abril 2014'!E204+'mayo 2014'!E204+'junio 2014'!E204+'1er ajuste 2014'!E204+'Ajuste Definitivo 2013'!E204+'3er Ajuste 2013'!E204</f>
        <v>1899.21</v>
      </c>
      <c r="F204" s="23">
        <f>+'abril 2014'!F204+'mayo 2014'!F204+'junio 2014'!F204+'1er ajuste 2014'!F204+'Ajuste Definitivo 2013'!F204+'3er Ajuste 2013'!F204</f>
        <v>5664.34</v>
      </c>
      <c r="G204" s="23">
        <f>+'abril 2014'!G204+'mayo 2014'!G204+'junio 2014'!G204+'1er ajuste 2014'!G204+'Ajuste Definitivo 2013'!G204+'3er Ajuste 2013'!G204</f>
        <v>2766</v>
      </c>
      <c r="H204" s="23">
        <f>+'abril 2014'!H204+'mayo 2014'!H204+'junio 2014'!H204+'1er ajuste 2014'!H204+'Ajuste Definitivo 2013'!H204+'3er Ajuste 2013'!H204</f>
        <v>562.58000000000004</v>
      </c>
      <c r="I204" s="23">
        <f>+'abril 2014'!I204+'mayo 2014'!I204+'junio 2014'!I204+'1er ajuste 2014'!I204+'Ajuste Definitivo 2013'!I204+'3er Ajuste 2013'!I204</f>
        <v>1731</v>
      </c>
      <c r="J204" s="23">
        <f>+'abril 2014'!J204+'mayo 2014'!J204+'junio 2014'!J204+'1er ajuste 2014'!J204+'Ajuste Definitivo 2013'!J204+'3er Ajuste 2013'!J204</f>
        <v>275.48</v>
      </c>
      <c r="K204" s="23">
        <f>+'abril 2014'!K204+'mayo 2014'!K204+'junio 2014'!K204+'1er ajuste 2014'!K204+'Ajuste Definitivo 2013'!K204+'3er Ajuste 2013'!K204</f>
        <v>56.01</v>
      </c>
      <c r="L204" s="23">
        <f>+'abril 2014'!L204+'mayo 2014'!L204+'junio 2014'!L204</f>
        <v>0</v>
      </c>
      <c r="M204" s="12">
        <f>+'abril 2014'!M204+'mayo 2014'!M204+'junio 2014'!M204</f>
        <v>0</v>
      </c>
    </row>
    <row r="205" spans="1:13" x14ac:dyDescent="0.2">
      <c r="A205" s="13" t="s">
        <v>394</v>
      </c>
      <c r="B205" s="11" t="s">
        <v>395</v>
      </c>
      <c r="C205" s="23">
        <f>+'abril 2014'!C205+'mayo 2014'!C205+'junio 2014'!C205+'1er ajuste 2014'!C205+'Ajuste Definitivo 2013'!C205+'3er Ajuste 2013'!C205</f>
        <v>363758.2</v>
      </c>
      <c r="D205" s="23">
        <f>+'abril 2014'!D205+'mayo 2014'!D205+'junio 2014'!D205+'1er ajuste 2014'!D205+'Ajuste Definitivo 2013'!D205+'3er Ajuste 2013'!D205</f>
        <v>167288</v>
      </c>
      <c r="E205" s="23">
        <f>+'abril 2014'!E205+'mayo 2014'!E205+'junio 2014'!E205+'1er ajuste 2014'!E205+'Ajuste Definitivo 2013'!E205+'3er Ajuste 2013'!E205</f>
        <v>5058.5999999999995</v>
      </c>
      <c r="F205" s="23">
        <f>+'abril 2014'!F205+'mayo 2014'!F205+'junio 2014'!F205+'1er ajuste 2014'!F205+'Ajuste Definitivo 2013'!F205+'3er Ajuste 2013'!F205</f>
        <v>15384.9</v>
      </c>
      <c r="G205" s="23">
        <f>+'abril 2014'!G205+'mayo 2014'!G205+'junio 2014'!G205+'1er ajuste 2014'!G205+'Ajuste Definitivo 2013'!G205+'3er Ajuste 2013'!G205</f>
        <v>11676</v>
      </c>
      <c r="H205" s="23">
        <f>+'abril 2014'!H205+'mayo 2014'!H205+'junio 2014'!H205+'1er ajuste 2014'!H205+'Ajuste Definitivo 2013'!H205+'3er Ajuste 2013'!H205</f>
        <v>1500.2</v>
      </c>
      <c r="I205" s="23">
        <f>+'abril 2014'!I205+'mayo 2014'!I205+'junio 2014'!I205+'1er ajuste 2014'!I205+'Ajuste Definitivo 2013'!I205+'3er Ajuste 2013'!I205</f>
        <v>8931</v>
      </c>
      <c r="J205" s="23">
        <f>+'abril 2014'!J205+'mayo 2014'!J205+'junio 2014'!J205+'1er ajuste 2014'!J205+'Ajuste Definitivo 2013'!J205+'3er Ajuste 2013'!J205</f>
        <v>711.8</v>
      </c>
      <c r="K205" s="23">
        <f>+'abril 2014'!K205+'mayo 2014'!K205+'junio 2014'!K205+'1er ajuste 2014'!K205+'Ajuste Definitivo 2013'!K205+'3er Ajuste 2013'!K205</f>
        <v>153.80000000000001</v>
      </c>
      <c r="L205" s="23">
        <f>+'abril 2014'!L205+'mayo 2014'!L205+'junio 2014'!L205</f>
        <v>0</v>
      </c>
      <c r="M205" s="12">
        <f>+'abril 2014'!M205+'mayo 2014'!M205+'junio 2014'!M205</f>
        <v>0</v>
      </c>
    </row>
    <row r="206" spans="1:13" x14ac:dyDescent="0.2">
      <c r="A206" s="13" t="s">
        <v>396</v>
      </c>
      <c r="B206" s="11" t="s">
        <v>397</v>
      </c>
      <c r="C206" s="23">
        <f>+'abril 2014'!C206+'mayo 2014'!C206+'junio 2014'!C206+'1er ajuste 2014'!C206+'Ajuste Definitivo 2013'!C206+'3er Ajuste 2013'!C206</f>
        <v>454968.76</v>
      </c>
      <c r="D206" s="23">
        <f>+'abril 2014'!D206+'mayo 2014'!D206+'junio 2014'!D206+'1er ajuste 2014'!D206+'Ajuste Definitivo 2013'!D206+'3er Ajuste 2013'!D206</f>
        <v>135653</v>
      </c>
      <c r="E206" s="23">
        <f>+'abril 2014'!E206+'mayo 2014'!E206+'junio 2014'!E206+'1er ajuste 2014'!E206+'Ajuste Definitivo 2013'!E206+'3er Ajuste 2013'!E206</f>
        <v>6557.36</v>
      </c>
      <c r="F206" s="23">
        <f>+'abril 2014'!F206+'mayo 2014'!F206+'junio 2014'!F206+'1er ajuste 2014'!F206+'Ajuste Definitivo 2013'!F206+'3er Ajuste 2013'!F206</f>
        <v>19839.88</v>
      </c>
      <c r="G206" s="23">
        <f>+'abril 2014'!G206+'mayo 2014'!G206+'junio 2014'!G206+'1er ajuste 2014'!G206+'Ajuste Definitivo 2013'!G206+'3er Ajuste 2013'!G206</f>
        <v>22161</v>
      </c>
      <c r="H206" s="23">
        <f>+'abril 2014'!H206+'mayo 2014'!H206+'junio 2014'!H206+'1er ajuste 2014'!H206+'Ajuste Definitivo 2013'!H206+'3er Ajuste 2013'!H206</f>
        <v>1910.85</v>
      </c>
      <c r="I206" s="23">
        <f>+'abril 2014'!I206+'mayo 2014'!I206+'junio 2014'!I206+'1er ajuste 2014'!I206+'Ajuste Definitivo 2013'!I206+'3er Ajuste 2013'!I206</f>
        <v>18346</v>
      </c>
      <c r="J206" s="23">
        <f>+'abril 2014'!J206+'mayo 2014'!J206+'junio 2014'!J206+'1er ajuste 2014'!J206+'Ajuste Definitivo 2013'!J206+'3er Ajuste 2013'!J206</f>
        <v>879.53</v>
      </c>
      <c r="K206" s="23">
        <f>+'abril 2014'!K206+'mayo 2014'!K206+'junio 2014'!K206+'1er ajuste 2014'!K206+'Ajuste Definitivo 2013'!K206+'3er Ajuste 2013'!K206</f>
        <v>197.02</v>
      </c>
      <c r="L206" s="23">
        <f>+'abril 2014'!L206+'mayo 2014'!L206+'junio 2014'!L206</f>
        <v>0</v>
      </c>
      <c r="M206" s="12">
        <f>+'abril 2014'!M206+'mayo 2014'!M206+'junio 2014'!M206</f>
        <v>0</v>
      </c>
    </row>
    <row r="207" spans="1:13" x14ac:dyDescent="0.2">
      <c r="A207" s="13" t="s">
        <v>398</v>
      </c>
      <c r="B207" s="11" t="s">
        <v>399</v>
      </c>
      <c r="C207" s="23">
        <f>+'abril 2014'!C207+'mayo 2014'!C207+'junio 2014'!C207+'1er ajuste 2014'!C207+'Ajuste Definitivo 2013'!C207+'3er Ajuste 2013'!C207</f>
        <v>506651.97000000003</v>
      </c>
      <c r="D207" s="23">
        <f>+'abril 2014'!D207+'mayo 2014'!D207+'junio 2014'!D207+'1er ajuste 2014'!D207+'Ajuste Definitivo 2013'!D207+'3er Ajuste 2013'!D207</f>
        <v>191698</v>
      </c>
      <c r="E207" s="23">
        <f>+'abril 2014'!E207+'mayo 2014'!E207+'junio 2014'!E207+'1er ajuste 2014'!E207+'Ajuste Definitivo 2013'!E207+'3er Ajuste 2013'!E207</f>
        <v>7069.35</v>
      </c>
      <c r="F207" s="23">
        <f>+'abril 2014'!F207+'mayo 2014'!F207+'junio 2014'!F207+'1er ajuste 2014'!F207+'Ajuste Definitivo 2013'!F207+'3er Ajuste 2013'!F207</f>
        <v>21784.73</v>
      </c>
      <c r="G207" s="23">
        <f>+'abril 2014'!G207+'mayo 2014'!G207+'junio 2014'!G207+'1er ajuste 2014'!G207+'Ajuste Definitivo 2013'!G207+'3er Ajuste 2013'!G207</f>
        <v>11062</v>
      </c>
      <c r="H207" s="23">
        <f>+'abril 2014'!H207+'mayo 2014'!H207+'junio 2014'!H207+'1er ajuste 2014'!H207+'Ajuste Definitivo 2013'!H207+'3er Ajuste 2013'!H207</f>
        <v>2112.6</v>
      </c>
      <c r="I207" s="23">
        <f>+'abril 2014'!I207+'mayo 2014'!I207+'junio 2014'!I207+'1er ajuste 2014'!I207+'Ajuste Definitivo 2013'!I207+'3er Ajuste 2013'!I207</f>
        <v>10489</v>
      </c>
      <c r="J207" s="23">
        <f>+'abril 2014'!J207+'mayo 2014'!J207+'junio 2014'!J207+'1er ajuste 2014'!J207+'Ajuste Definitivo 2013'!J207+'3er Ajuste 2013'!J207</f>
        <v>991.38</v>
      </c>
      <c r="K207" s="23">
        <f>+'abril 2014'!K207+'mayo 2014'!K207+'junio 2014'!K207+'1er ajuste 2014'!K207+'Ajuste Definitivo 2013'!K207+'3er Ajuste 2013'!K207</f>
        <v>216.97</v>
      </c>
      <c r="L207" s="23">
        <f>+'abril 2014'!L207+'mayo 2014'!L207+'junio 2014'!L207</f>
        <v>0</v>
      </c>
      <c r="M207" s="12">
        <f>+'abril 2014'!M207+'mayo 2014'!M207+'junio 2014'!M207</f>
        <v>0</v>
      </c>
    </row>
    <row r="208" spans="1:13" x14ac:dyDescent="0.2">
      <c r="A208" s="13" t="s">
        <v>400</v>
      </c>
      <c r="B208" s="11" t="s">
        <v>401</v>
      </c>
      <c r="C208" s="23">
        <f>+'abril 2014'!C208+'mayo 2014'!C208+'junio 2014'!C208+'1er ajuste 2014'!C208+'Ajuste Definitivo 2013'!C208+'3er Ajuste 2013'!C208</f>
        <v>514712.29000000004</v>
      </c>
      <c r="D208" s="23">
        <f>+'abril 2014'!D208+'mayo 2014'!D208+'junio 2014'!D208+'1er ajuste 2014'!D208+'Ajuste Definitivo 2013'!D208+'3er Ajuste 2013'!D208</f>
        <v>207925</v>
      </c>
      <c r="E208" s="23">
        <f>+'abril 2014'!E208+'mayo 2014'!E208+'junio 2014'!E208+'1er ajuste 2014'!E208+'Ajuste Definitivo 2013'!E208+'3er Ajuste 2013'!E208</f>
        <v>7148.32</v>
      </c>
      <c r="F208" s="23">
        <f>+'abril 2014'!F208+'mayo 2014'!F208+'junio 2014'!F208+'1er ajuste 2014'!F208+'Ajuste Definitivo 2013'!F208+'3er Ajuste 2013'!F208</f>
        <v>21724.25</v>
      </c>
      <c r="G208" s="23">
        <f>+'abril 2014'!G208+'mayo 2014'!G208+'junio 2014'!G208+'1er ajuste 2014'!G208+'Ajuste Definitivo 2013'!G208+'3er Ajuste 2013'!G208</f>
        <v>12571</v>
      </c>
      <c r="H208" s="23">
        <f>+'abril 2014'!H208+'mayo 2014'!H208+'junio 2014'!H208+'1er ajuste 2014'!H208+'Ajuste Definitivo 2013'!H208+'3er Ajuste 2013'!H208</f>
        <v>2119.64</v>
      </c>
      <c r="I208" s="23">
        <f>+'abril 2014'!I208+'mayo 2014'!I208+'junio 2014'!I208+'1er ajuste 2014'!I208+'Ajuste Definitivo 2013'!I208+'3er Ajuste 2013'!I208</f>
        <v>10146</v>
      </c>
      <c r="J208" s="23">
        <f>+'abril 2014'!J208+'mayo 2014'!J208+'junio 2014'!J208+'1er ajuste 2014'!J208+'Ajuste Definitivo 2013'!J208+'3er Ajuste 2013'!J208</f>
        <v>1005.96</v>
      </c>
      <c r="K208" s="23">
        <f>+'abril 2014'!K208+'mayo 2014'!K208+'junio 2014'!K208+'1er ajuste 2014'!K208+'Ajuste Definitivo 2013'!K208+'3er Ajuste 2013'!K208</f>
        <v>216.44</v>
      </c>
      <c r="L208" s="23">
        <f>+'abril 2014'!L208+'mayo 2014'!L208+'junio 2014'!L208</f>
        <v>0</v>
      </c>
      <c r="M208" s="12">
        <f>+'abril 2014'!M208+'mayo 2014'!M208+'junio 2014'!M208</f>
        <v>0</v>
      </c>
    </row>
    <row r="209" spans="1:13" x14ac:dyDescent="0.2">
      <c r="A209" s="13" t="s">
        <v>402</v>
      </c>
      <c r="B209" s="11" t="s">
        <v>403</v>
      </c>
      <c r="C209" s="23">
        <f>+'abril 2014'!C209+'mayo 2014'!C209+'junio 2014'!C209+'1er ajuste 2014'!C209+'Ajuste Definitivo 2013'!C209+'3er Ajuste 2013'!C209</f>
        <v>217730</v>
      </c>
      <c r="D209" s="23">
        <f>+'abril 2014'!D209+'mayo 2014'!D209+'junio 2014'!D209+'1er ajuste 2014'!D209+'Ajuste Definitivo 2013'!D209+'3er Ajuste 2013'!D209</f>
        <v>116822</v>
      </c>
      <c r="E209" s="23">
        <f>+'abril 2014'!E209+'mayo 2014'!E209+'junio 2014'!E209+'1er ajuste 2014'!E209+'Ajuste Definitivo 2013'!E209+'3er Ajuste 2013'!E209</f>
        <v>2954.8</v>
      </c>
      <c r="F209" s="23">
        <f>+'abril 2014'!F209+'mayo 2014'!F209+'junio 2014'!F209+'1er ajuste 2014'!F209+'Ajuste Definitivo 2013'!F209+'3er Ajuste 2013'!F209</f>
        <v>8813.4</v>
      </c>
      <c r="G209" s="23">
        <f>+'abril 2014'!G209+'mayo 2014'!G209+'junio 2014'!G209+'1er ajuste 2014'!G209+'Ajuste Definitivo 2013'!G209+'3er Ajuste 2013'!G209</f>
        <v>3436</v>
      </c>
      <c r="H209" s="23">
        <f>+'abril 2014'!H209+'mayo 2014'!H209+'junio 2014'!H209+'1er ajuste 2014'!H209+'Ajuste Definitivo 2013'!H209+'3er Ajuste 2013'!H209</f>
        <v>872.4</v>
      </c>
      <c r="I209" s="23">
        <f>+'abril 2014'!I209+'mayo 2014'!I209+'junio 2014'!I209+'1er ajuste 2014'!I209+'Ajuste Definitivo 2013'!I209+'3er Ajuste 2013'!I209</f>
        <v>2493</v>
      </c>
      <c r="J209" s="23">
        <f>+'abril 2014'!J209+'mayo 2014'!J209+'junio 2014'!J209+'1er ajuste 2014'!J209+'Ajuste Definitivo 2013'!J209+'3er Ajuste 2013'!J209</f>
        <v>425.8</v>
      </c>
      <c r="K209" s="23">
        <f>+'abril 2014'!K209+'mayo 2014'!K209+'junio 2014'!K209+'1er ajuste 2014'!K209+'Ajuste Definitivo 2013'!K209+'3er Ajuste 2013'!K209</f>
        <v>88.2</v>
      </c>
      <c r="L209" s="23">
        <f>+'abril 2014'!L209+'mayo 2014'!L209+'junio 2014'!L209</f>
        <v>0</v>
      </c>
      <c r="M209" s="12">
        <f>+'abril 2014'!M209+'mayo 2014'!M209+'junio 2014'!M209</f>
        <v>0</v>
      </c>
    </row>
    <row r="210" spans="1:13" x14ac:dyDescent="0.2">
      <c r="A210" s="13" t="s">
        <v>404</v>
      </c>
      <c r="B210" s="11" t="s">
        <v>405</v>
      </c>
      <c r="C210" s="23">
        <f>+'abril 2014'!C210+'mayo 2014'!C210+'junio 2014'!C210+'1er ajuste 2014'!C210+'Ajuste Definitivo 2013'!C210+'3er Ajuste 2013'!C210</f>
        <v>838412</v>
      </c>
      <c r="D210" s="23">
        <f>+'abril 2014'!D210+'mayo 2014'!D210+'junio 2014'!D210+'1er ajuste 2014'!D210+'Ajuste Definitivo 2013'!D210+'3er Ajuste 2013'!D210</f>
        <v>373939</v>
      </c>
      <c r="E210" s="23">
        <f>+'abril 2014'!E210+'mayo 2014'!E210+'junio 2014'!E210+'1er ajuste 2014'!E210+'Ajuste Definitivo 2013'!E210+'3er Ajuste 2013'!E210</f>
        <v>11750.95</v>
      </c>
      <c r="F210" s="23">
        <f>+'abril 2014'!F210+'mayo 2014'!F210+'junio 2014'!F210+'1er ajuste 2014'!F210+'Ajuste Definitivo 2013'!F210+'3er Ajuste 2013'!F210</f>
        <v>36014.83</v>
      </c>
      <c r="G210" s="23">
        <f>+'abril 2014'!G210+'mayo 2014'!G210+'junio 2014'!G210+'1er ajuste 2014'!G210+'Ajuste Definitivo 2013'!G210+'3er Ajuste 2013'!G210</f>
        <v>27647</v>
      </c>
      <c r="H210" s="23">
        <f>+'abril 2014'!H210+'mayo 2014'!H210+'junio 2014'!H210+'1er ajuste 2014'!H210+'Ajuste Definitivo 2013'!H210+'3er Ajuste 2013'!H210</f>
        <v>3492.06</v>
      </c>
      <c r="I210" s="23">
        <f>+'abril 2014'!I210+'mayo 2014'!I210+'junio 2014'!I210+'1er ajuste 2014'!I210+'Ajuste Definitivo 2013'!I210+'3er Ajuste 2013'!I210</f>
        <v>21547</v>
      </c>
      <c r="J210" s="23">
        <f>+'abril 2014'!J210+'mayo 2014'!J210+'junio 2014'!J210+'1er ajuste 2014'!J210+'Ajuste Definitivo 2013'!J210+'3er Ajuste 2013'!J210</f>
        <v>1637.5</v>
      </c>
      <c r="K210" s="23">
        <f>+'abril 2014'!K210+'mayo 2014'!K210+'junio 2014'!K210+'1er ajuste 2014'!K210+'Ajuste Definitivo 2013'!K210+'3er Ajuste 2013'!K210</f>
        <v>359.46</v>
      </c>
      <c r="L210" s="23">
        <f>+'abril 2014'!L210+'mayo 2014'!L210+'junio 2014'!L210</f>
        <v>0</v>
      </c>
      <c r="M210" s="12">
        <f>+'abril 2014'!M210+'mayo 2014'!M210+'junio 2014'!M210</f>
        <v>0</v>
      </c>
    </row>
    <row r="211" spans="1:13" x14ac:dyDescent="0.2">
      <c r="A211" s="13" t="s">
        <v>406</v>
      </c>
      <c r="B211" s="11" t="s">
        <v>407</v>
      </c>
      <c r="C211" s="23">
        <f>+'abril 2014'!C211+'mayo 2014'!C211+'junio 2014'!C211+'1er ajuste 2014'!C211+'Ajuste Definitivo 2013'!C211+'3er Ajuste 2013'!C211</f>
        <v>3906530.3</v>
      </c>
      <c r="D211" s="23">
        <f>+'abril 2014'!D211+'mayo 2014'!D211+'junio 2014'!D211+'1er ajuste 2014'!D211+'Ajuste Definitivo 2013'!D211+'3er Ajuste 2013'!D211</f>
        <v>2693363</v>
      </c>
      <c r="E211" s="23">
        <f>+'abril 2014'!E211+'mayo 2014'!E211+'junio 2014'!E211+'1er ajuste 2014'!E211+'Ajuste Definitivo 2013'!E211+'3er Ajuste 2013'!E211</f>
        <v>55719</v>
      </c>
      <c r="F211" s="23">
        <f>+'abril 2014'!F211+'mayo 2014'!F211+'junio 2014'!F211+'1er ajuste 2014'!F211+'Ajuste Definitivo 2013'!F211+'3er Ajuste 2013'!F211</f>
        <v>171067.8</v>
      </c>
      <c r="G211" s="23">
        <f>+'abril 2014'!G211+'mayo 2014'!G211+'junio 2014'!G211+'1er ajuste 2014'!G211+'Ajuste Definitivo 2013'!G211+'3er Ajuste 2013'!G211</f>
        <v>274556</v>
      </c>
      <c r="H211" s="23">
        <f>+'abril 2014'!H211+'mayo 2014'!H211+'junio 2014'!H211+'1er ajuste 2014'!H211+'Ajuste Definitivo 2013'!H211+'3er Ajuste 2013'!H211</f>
        <v>16472.400000000001</v>
      </c>
      <c r="I211" s="23">
        <f>+'abril 2014'!I211+'mayo 2014'!I211+'junio 2014'!I211+'1er ajuste 2014'!I211+'Ajuste Definitivo 2013'!I211+'3er Ajuste 2013'!I211</f>
        <v>161518</v>
      </c>
      <c r="J211" s="23">
        <f>+'abril 2014'!J211+'mayo 2014'!J211+'junio 2014'!J211+'1er ajuste 2014'!J211+'Ajuste Definitivo 2013'!J211+'3er Ajuste 2013'!J211</f>
        <v>7600.1</v>
      </c>
      <c r="K211" s="23">
        <f>+'abril 2014'!K211+'mayo 2014'!K211+'junio 2014'!K211+'1er ajuste 2014'!K211+'Ajuste Definitivo 2013'!K211+'3er Ajuste 2013'!K211</f>
        <v>1703.6</v>
      </c>
      <c r="L211" s="23">
        <f>+'abril 2014'!L211+'mayo 2014'!L211+'junio 2014'!L211</f>
        <v>0</v>
      </c>
      <c r="M211" s="12">
        <f>+'abril 2014'!M211+'mayo 2014'!M211+'junio 2014'!M211</f>
        <v>0</v>
      </c>
    </row>
    <row r="212" spans="1:13" x14ac:dyDescent="0.2">
      <c r="A212" s="13" t="s">
        <v>408</v>
      </c>
      <c r="B212" s="11" t="s">
        <v>409</v>
      </c>
      <c r="C212" s="23">
        <f>+'abril 2014'!C212+'mayo 2014'!C212+'junio 2014'!C212+'1er ajuste 2014'!C212+'Ajuste Definitivo 2013'!C212+'3er Ajuste 2013'!C212</f>
        <v>280260.7</v>
      </c>
      <c r="D212" s="23">
        <f>+'abril 2014'!D212+'mayo 2014'!D212+'junio 2014'!D212+'1er ajuste 2014'!D212+'Ajuste Definitivo 2013'!D212+'3er Ajuste 2013'!D212</f>
        <v>134560</v>
      </c>
      <c r="E212" s="23">
        <f>+'abril 2014'!E212+'mayo 2014'!E212+'junio 2014'!E212+'1er ajuste 2014'!E212+'Ajuste Definitivo 2013'!E212+'3er Ajuste 2013'!E212</f>
        <v>3808.6</v>
      </c>
      <c r="F212" s="23">
        <f>+'abril 2014'!F212+'mayo 2014'!F212+'junio 2014'!F212+'1er ajuste 2014'!F212+'Ajuste Definitivo 2013'!F212+'3er Ajuste 2013'!F212</f>
        <v>11403.4</v>
      </c>
      <c r="G212" s="23">
        <f>+'abril 2014'!G212+'mayo 2014'!G212+'junio 2014'!G212+'1er ajuste 2014'!G212+'Ajuste Definitivo 2013'!G212+'3er Ajuste 2013'!G212</f>
        <v>7378</v>
      </c>
      <c r="H212" s="23">
        <f>+'abril 2014'!H212+'mayo 2014'!H212+'junio 2014'!H212+'1er ajuste 2014'!H212+'Ajuste Definitivo 2013'!H212+'3er Ajuste 2013'!H212</f>
        <v>1126.9000000000001</v>
      </c>
      <c r="I212" s="23">
        <f>+'abril 2014'!I212+'mayo 2014'!I212+'junio 2014'!I212+'1er ajuste 2014'!I212+'Ajuste Definitivo 2013'!I212+'3er Ajuste 2013'!I212</f>
        <v>3907</v>
      </c>
      <c r="J212" s="23">
        <f>+'abril 2014'!J212+'mayo 2014'!J212+'junio 2014'!J212+'1er ajuste 2014'!J212+'Ajuste Definitivo 2013'!J212+'3er Ajuste 2013'!J212</f>
        <v>549.70000000000005</v>
      </c>
      <c r="K212" s="23">
        <f>+'abril 2014'!K212+'mayo 2014'!K212+'junio 2014'!K212+'1er ajuste 2014'!K212+'Ajuste Definitivo 2013'!K212+'3er Ajuste 2013'!K212</f>
        <v>113.3</v>
      </c>
      <c r="L212" s="23">
        <f>+'abril 2014'!L212+'mayo 2014'!L212+'junio 2014'!L212</f>
        <v>0</v>
      </c>
      <c r="M212" s="12">
        <f>+'abril 2014'!M212+'mayo 2014'!M212+'junio 2014'!M212</f>
        <v>0</v>
      </c>
    </row>
    <row r="213" spans="1:13" x14ac:dyDescent="0.2">
      <c r="A213" s="13" t="s">
        <v>410</v>
      </c>
      <c r="B213" s="11" t="s">
        <v>411</v>
      </c>
      <c r="C213" s="23">
        <f>+'abril 2014'!C213+'mayo 2014'!C213+'junio 2014'!C213+'1er ajuste 2014'!C213+'Ajuste Definitivo 2013'!C213+'3er Ajuste 2013'!C213</f>
        <v>661526.9</v>
      </c>
      <c r="D213" s="23">
        <f>+'abril 2014'!D213+'mayo 2014'!D213+'junio 2014'!D213+'1er ajuste 2014'!D213+'Ajuste Definitivo 2013'!D213+'3er Ajuste 2013'!D213</f>
        <v>172986</v>
      </c>
      <c r="E213" s="23">
        <f>+'abril 2014'!E213+'mayo 2014'!E213+'junio 2014'!E213+'1er ajuste 2014'!E213+'Ajuste Definitivo 2013'!E213+'3er Ajuste 2013'!E213</f>
        <v>9190.9000000000015</v>
      </c>
      <c r="F213" s="23">
        <f>+'abril 2014'!F213+'mayo 2014'!F213+'junio 2014'!F213+'1er ajuste 2014'!F213+'Ajuste Definitivo 2013'!F213+'3er Ajuste 2013'!F213</f>
        <v>27882.5</v>
      </c>
      <c r="G213" s="23">
        <f>+'abril 2014'!G213+'mayo 2014'!G213+'junio 2014'!G213+'1er ajuste 2014'!G213+'Ajuste Definitivo 2013'!G213+'3er Ajuste 2013'!G213</f>
        <v>38061</v>
      </c>
      <c r="H213" s="23">
        <f>+'abril 2014'!H213+'mayo 2014'!H213+'junio 2014'!H213+'1er ajuste 2014'!H213+'Ajuste Definitivo 2013'!H213+'3er Ajuste 2013'!H213</f>
        <v>2721.9</v>
      </c>
      <c r="I213" s="23">
        <f>+'abril 2014'!I213+'mayo 2014'!I213+'junio 2014'!I213+'1er ajuste 2014'!I213+'Ajuste Definitivo 2013'!I213+'3er Ajuste 2013'!I213</f>
        <v>19811</v>
      </c>
      <c r="J213" s="23">
        <f>+'abril 2014'!J213+'mayo 2014'!J213+'junio 2014'!J213+'1er ajuste 2014'!J213+'Ajuste Definitivo 2013'!J213+'3er Ajuste 2013'!J213</f>
        <v>1291.8</v>
      </c>
      <c r="K213" s="23">
        <f>+'abril 2014'!K213+'mayo 2014'!K213+'junio 2014'!K213+'1er ajuste 2014'!K213+'Ajuste Definitivo 2013'!K213+'3er Ajuste 2013'!K213</f>
        <v>278.7</v>
      </c>
      <c r="L213" s="23">
        <f>+'abril 2014'!L213+'mayo 2014'!L213+'junio 2014'!L213</f>
        <v>0</v>
      </c>
      <c r="M213" s="12">
        <f>+'abril 2014'!M213+'mayo 2014'!M213+'junio 2014'!M213</f>
        <v>0</v>
      </c>
    </row>
    <row r="214" spans="1:13" x14ac:dyDescent="0.2">
      <c r="A214" s="13" t="s">
        <v>412</v>
      </c>
      <c r="B214" s="11" t="s">
        <v>413</v>
      </c>
      <c r="C214" s="23">
        <f>+'abril 2014'!C214+'mayo 2014'!C214+'junio 2014'!C214+'1er ajuste 2014'!C214+'Ajuste Definitivo 2013'!C214+'3er Ajuste 2013'!C214</f>
        <v>381509.39</v>
      </c>
      <c r="D214" s="23">
        <f>+'abril 2014'!D214+'mayo 2014'!D214+'junio 2014'!D214+'1er ajuste 2014'!D214+'Ajuste Definitivo 2013'!D214+'3er Ajuste 2013'!D214</f>
        <v>113931</v>
      </c>
      <c r="E214" s="23">
        <f>+'abril 2014'!E214+'mayo 2014'!E214+'junio 2014'!E214+'1er ajuste 2014'!E214+'Ajuste Definitivo 2013'!E214+'3er Ajuste 2013'!E214</f>
        <v>5257.23</v>
      </c>
      <c r="F214" s="23">
        <f>+'abril 2014'!F214+'mayo 2014'!F214+'junio 2014'!F214+'1er ajuste 2014'!F214+'Ajuste Definitivo 2013'!F214+'3er Ajuste 2013'!F214</f>
        <v>15868.93</v>
      </c>
      <c r="G214" s="23">
        <f>+'abril 2014'!G214+'mayo 2014'!G214+'junio 2014'!G214+'1er ajuste 2014'!G214+'Ajuste Definitivo 2013'!G214+'3er Ajuste 2013'!G214</f>
        <v>17910</v>
      </c>
      <c r="H214" s="23">
        <f>+'abril 2014'!H214+'mayo 2014'!H214+'junio 2014'!H214+'1er ajuste 2014'!H214+'Ajuste Definitivo 2013'!H214+'3er Ajuste 2013'!H214</f>
        <v>1557.38</v>
      </c>
      <c r="I214" s="23">
        <f>+'abril 2014'!I214+'mayo 2014'!I214+'junio 2014'!I214+'1er ajuste 2014'!I214+'Ajuste Definitivo 2013'!I214+'3er Ajuste 2013'!I214</f>
        <v>9291</v>
      </c>
      <c r="J214" s="23">
        <f>+'abril 2014'!J214+'mayo 2014'!J214+'junio 2014'!J214+'1er ajuste 2014'!J214+'Ajuste Definitivo 2013'!J214+'3er Ajuste 2013'!J214</f>
        <v>746.84</v>
      </c>
      <c r="K214" s="23">
        <f>+'abril 2014'!K214+'mayo 2014'!K214+'junio 2014'!K214+'1er ajuste 2014'!K214+'Ajuste Definitivo 2013'!K214+'3er Ajuste 2013'!K214</f>
        <v>157.53</v>
      </c>
      <c r="L214" s="23">
        <f>+'abril 2014'!L214+'mayo 2014'!L214+'junio 2014'!L214</f>
        <v>0</v>
      </c>
      <c r="M214" s="12">
        <f>+'abril 2014'!M214+'mayo 2014'!M214+'junio 2014'!M214</f>
        <v>0</v>
      </c>
    </row>
    <row r="215" spans="1:13" x14ac:dyDescent="0.2">
      <c r="A215" s="13" t="s">
        <v>414</v>
      </c>
      <c r="B215" s="11" t="s">
        <v>415</v>
      </c>
      <c r="C215" s="23">
        <f>+'abril 2014'!C215+'mayo 2014'!C215+'junio 2014'!C215+'1er ajuste 2014'!C215+'Ajuste Definitivo 2013'!C215+'3er Ajuste 2013'!C215</f>
        <v>759065.24</v>
      </c>
      <c r="D215" s="23">
        <f>+'abril 2014'!D215+'mayo 2014'!D215+'junio 2014'!D215+'1er ajuste 2014'!D215+'Ajuste Definitivo 2013'!D215+'3er Ajuste 2013'!D215</f>
        <v>306951</v>
      </c>
      <c r="E215" s="23">
        <f>+'abril 2014'!E215+'mayo 2014'!E215+'junio 2014'!E215+'1er ajuste 2014'!E215+'Ajuste Definitivo 2013'!E215+'3er Ajuste 2013'!E215</f>
        <v>10619.310000000001</v>
      </c>
      <c r="F215" s="23">
        <f>+'abril 2014'!F215+'mayo 2014'!F215+'junio 2014'!F215+'1er ajuste 2014'!F215+'Ajuste Definitivo 2013'!F215+'3er Ajuste 2013'!F215</f>
        <v>32404.27</v>
      </c>
      <c r="G215" s="23">
        <f>+'abril 2014'!G215+'mayo 2014'!G215+'junio 2014'!G215+'1er ajuste 2014'!G215+'Ajuste Definitivo 2013'!G215+'3er Ajuste 2013'!G215</f>
        <v>44243</v>
      </c>
      <c r="H215" s="23">
        <f>+'abril 2014'!H215+'mayo 2014'!H215+'junio 2014'!H215+'1er ajuste 2014'!H215+'Ajuste Definitivo 2013'!H215+'3er Ajuste 2013'!H215</f>
        <v>3149.24</v>
      </c>
      <c r="I215" s="23">
        <f>+'abril 2014'!I215+'mayo 2014'!I215+'junio 2014'!I215+'1er ajuste 2014'!I215+'Ajuste Definitivo 2013'!I215+'3er Ajuste 2013'!I215</f>
        <v>24304</v>
      </c>
      <c r="J215" s="23">
        <f>+'abril 2014'!J215+'mayo 2014'!J215+'junio 2014'!J215+'1er ajuste 2014'!J215+'Ajuste Definitivo 2013'!J215+'3er Ajuste 2013'!J215</f>
        <v>1482.55</v>
      </c>
      <c r="K215" s="23">
        <f>+'abril 2014'!K215+'mayo 2014'!K215+'junio 2014'!K215+'1er ajuste 2014'!K215+'Ajuste Definitivo 2013'!K215+'3er Ajuste 2013'!K215</f>
        <v>322.59000000000003</v>
      </c>
      <c r="L215" s="23">
        <f>+'abril 2014'!L215+'mayo 2014'!L215+'junio 2014'!L215</f>
        <v>0</v>
      </c>
      <c r="M215" s="12">
        <f>+'abril 2014'!M215+'mayo 2014'!M215+'junio 2014'!M215</f>
        <v>0</v>
      </c>
    </row>
    <row r="216" spans="1:13" x14ac:dyDescent="0.2">
      <c r="A216" s="13" t="s">
        <v>416</v>
      </c>
      <c r="B216" s="11" t="s">
        <v>417</v>
      </c>
      <c r="C216" s="23">
        <f>+'abril 2014'!C216+'mayo 2014'!C216+'junio 2014'!C216+'1er ajuste 2014'!C216+'Ajuste Definitivo 2013'!C216+'3er Ajuste 2013'!C216</f>
        <v>624953.70000000007</v>
      </c>
      <c r="D216" s="23">
        <f>+'abril 2014'!D216+'mayo 2014'!D216+'junio 2014'!D216+'1er ajuste 2014'!D216+'Ajuste Definitivo 2013'!D216+'3er Ajuste 2013'!D216</f>
        <v>200278</v>
      </c>
      <c r="E216" s="23">
        <f>+'abril 2014'!E216+'mayo 2014'!E216+'junio 2014'!E216+'1er ajuste 2014'!E216+'Ajuste Definitivo 2013'!E216+'3er Ajuste 2013'!E216</f>
        <v>8652.6</v>
      </c>
      <c r="F216" s="23">
        <f>+'abril 2014'!F216+'mayo 2014'!F216+'junio 2014'!F216+'1er ajuste 2014'!F216+'Ajuste Definitivo 2013'!F216+'3er Ajuste 2013'!F216</f>
        <v>26173.5</v>
      </c>
      <c r="G216" s="23">
        <f>+'abril 2014'!G216+'mayo 2014'!G216+'junio 2014'!G216+'1er ajuste 2014'!G216+'Ajuste Definitivo 2013'!G216+'3er Ajuste 2013'!G216</f>
        <v>34236</v>
      </c>
      <c r="H216" s="23">
        <f>+'abril 2014'!H216+'mayo 2014'!H216+'junio 2014'!H216+'1er ajuste 2014'!H216+'Ajuste Definitivo 2013'!H216+'3er Ajuste 2013'!H216</f>
        <v>2561.3000000000002</v>
      </c>
      <c r="I216" s="23">
        <f>+'abril 2014'!I216+'mayo 2014'!I216+'junio 2014'!I216+'1er ajuste 2014'!I216+'Ajuste Definitivo 2013'!I216+'3er Ajuste 2013'!I216</f>
        <v>16903</v>
      </c>
      <c r="J216" s="23">
        <f>+'abril 2014'!J216+'mayo 2014'!J216+'junio 2014'!J216+'1er ajuste 2014'!J216+'Ajuste Definitivo 2013'!J216+'3er Ajuste 2013'!J216</f>
        <v>1222</v>
      </c>
      <c r="K216" s="23">
        <f>+'abril 2014'!K216+'mayo 2014'!K216+'junio 2014'!K216+'1er ajuste 2014'!K216+'Ajuste Definitivo 2013'!K216+'3er Ajuste 2013'!K216</f>
        <v>260.7</v>
      </c>
      <c r="L216" s="23">
        <f>+'abril 2014'!L216+'mayo 2014'!L216+'junio 2014'!L216</f>
        <v>0</v>
      </c>
      <c r="M216" s="12">
        <f>+'abril 2014'!M216+'mayo 2014'!M216+'junio 2014'!M216</f>
        <v>0</v>
      </c>
    </row>
    <row r="217" spans="1:13" x14ac:dyDescent="0.2">
      <c r="A217" s="13" t="s">
        <v>418</v>
      </c>
      <c r="B217" s="11" t="s">
        <v>419</v>
      </c>
      <c r="C217" s="23">
        <f>+'abril 2014'!C217+'mayo 2014'!C217+'junio 2014'!C217+'1er ajuste 2014'!C217+'Ajuste Definitivo 2013'!C217+'3er Ajuste 2013'!C217</f>
        <v>228606.19999999998</v>
      </c>
      <c r="D217" s="23">
        <f>+'abril 2014'!D217+'mayo 2014'!D217+'junio 2014'!D217+'1er ajuste 2014'!D217+'Ajuste Definitivo 2013'!D217+'3er Ajuste 2013'!D217</f>
        <v>130145</v>
      </c>
      <c r="E217" s="23">
        <f>+'abril 2014'!E217+'mayo 2014'!E217+'junio 2014'!E217+'1er ajuste 2014'!E217+'Ajuste Definitivo 2013'!E217+'3er Ajuste 2013'!E217</f>
        <v>3136.2999999999997</v>
      </c>
      <c r="F217" s="23">
        <f>+'abril 2014'!F217+'mayo 2014'!F217+'junio 2014'!F217+'1er ajuste 2014'!F217+'Ajuste Definitivo 2013'!F217+'3er Ajuste 2013'!F217</f>
        <v>9481.6</v>
      </c>
      <c r="G217" s="23">
        <f>+'abril 2014'!G217+'mayo 2014'!G217+'junio 2014'!G217+'1er ajuste 2014'!G217+'Ajuste Definitivo 2013'!G217+'3er Ajuste 2013'!G217</f>
        <v>6298</v>
      </c>
      <c r="H217" s="23">
        <f>+'abril 2014'!H217+'mayo 2014'!H217+'junio 2014'!H217+'1er ajuste 2014'!H217+'Ajuste Definitivo 2013'!H217+'3er Ajuste 2013'!H217</f>
        <v>931.5</v>
      </c>
      <c r="I217" s="23">
        <f>+'abril 2014'!I217+'mayo 2014'!I217+'junio 2014'!I217+'1er ajuste 2014'!I217+'Ajuste Definitivo 2013'!I217+'3er Ajuste 2013'!I217</f>
        <v>4156</v>
      </c>
      <c r="J217" s="23">
        <f>+'abril 2014'!J217+'mayo 2014'!J217+'junio 2014'!J217+'1er ajuste 2014'!J217+'Ajuste Definitivo 2013'!J217+'3er Ajuste 2013'!J217</f>
        <v>448.2</v>
      </c>
      <c r="K217" s="23">
        <f>+'abril 2014'!K217+'mayo 2014'!K217+'junio 2014'!K217+'1er ajuste 2014'!K217+'Ajuste Definitivo 2013'!K217+'3er Ajuste 2013'!K217</f>
        <v>95.3</v>
      </c>
      <c r="L217" s="23">
        <f>+'abril 2014'!L217+'mayo 2014'!L217+'junio 2014'!L217</f>
        <v>0</v>
      </c>
      <c r="M217" s="12">
        <f>+'abril 2014'!M217+'mayo 2014'!M217+'junio 2014'!M217</f>
        <v>0</v>
      </c>
    </row>
    <row r="218" spans="1:13" x14ac:dyDescent="0.2">
      <c r="A218" s="13" t="s">
        <v>420</v>
      </c>
      <c r="B218" s="11" t="s">
        <v>421</v>
      </c>
      <c r="C218" s="23">
        <f>+'abril 2014'!C218+'mayo 2014'!C218+'junio 2014'!C218+'1er ajuste 2014'!C218+'Ajuste Definitivo 2013'!C218+'3er Ajuste 2013'!C218</f>
        <v>2395621.6</v>
      </c>
      <c r="D218" s="23">
        <f>+'abril 2014'!D218+'mayo 2014'!D218+'junio 2014'!D218+'1er ajuste 2014'!D218+'Ajuste Definitivo 2013'!D218+'3er Ajuste 2013'!D218</f>
        <v>1115036</v>
      </c>
      <c r="E218" s="23">
        <f>+'abril 2014'!E218+'mayo 2014'!E218+'junio 2014'!E218+'1er ajuste 2014'!E218+'Ajuste Definitivo 2013'!E218+'3er Ajuste 2013'!E218</f>
        <v>33736.400000000001</v>
      </c>
      <c r="F218" s="23">
        <f>+'abril 2014'!F218+'mayo 2014'!F218+'junio 2014'!F218+'1er ajuste 2014'!F218+'Ajuste Definitivo 2013'!F218+'3er Ajuste 2013'!F218</f>
        <v>103414.7</v>
      </c>
      <c r="G218" s="23">
        <f>+'abril 2014'!G218+'mayo 2014'!G218+'junio 2014'!G218+'1er ajuste 2014'!G218+'Ajuste Definitivo 2013'!G218+'3er Ajuste 2013'!G218</f>
        <v>174616</v>
      </c>
      <c r="H218" s="23">
        <f>+'abril 2014'!H218+'mayo 2014'!H218+'junio 2014'!H218+'1er ajuste 2014'!H218+'Ajuste Definitivo 2013'!H218+'3er Ajuste 2013'!H218</f>
        <v>10011.4</v>
      </c>
      <c r="I218" s="23">
        <f>+'abril 2014'!I218+'mayo 2014'!I218+'junio 2014'!I218+'1er ajuste 2014'!I218+'Ajuste Definitivo 2013'!I218+'3er Ajuste 2013'!I218</f>
        <v>90145</v>
      </c>
      <c r="J218" s="23">
        <f>+'abril 2014'!J218+'mayo 2014'!J218+'junio 2014'!J218+'1er ajuste 2014'!J218+'Ajuste Definitivo 2013'!J218+'3er Ajuste 2013'!J218</f>
        <v>4675.2</v>
      </c>
      <c r="K218" s="23">
        <f>+'abril 2014'!K218+'mayo 2014'!K218+'junio 2014'!K218+'1er ajuste 2014'!K218+'Ajuste Definitivo 2013'!K218+'3er Ajuste 2013'!K218</f>
        <v>1029.2</v>
      </c>
      <c r="L218" s="23">
        <f>+'abril 2014'!L218+'mayo 2014'!L218+'junio 2014'!L218</f>
        <v>0</v>
      </c>
      <c r="M218" s="12">
        <f>+'abril 2014'!M218+'mayo 2014'!M218+'junio 2014'!M218</f>
        <v>0</v>
      </c>
    </row>
    <row r="219" spans="1:13" x14ac:dyDescent="0.2">
      <c r="A219" s="13" t="s">
        <v>422</v>
      </c>
      <c r="B219" s="11" t="s">
        <v>423</v>
      </c>
      <c r="C219" s="23">
        <f>+'abril 2014'!C219+'mayo 2014'!C219+'junio 2014'!C219+'1er ajuste 2014'!C219+'Ajuste Definitivo 2013'!C219+'3er Ajuste 2013'!C219</f>
        <v>404908.77999999997</v>
      </c>
      <c r="D219" s="23">
        <f>+'abril 2014'!D219+'mayo 2014'!D219+'junio 2014'!D219+'1er ajuste 2014'!D219+'Ajuste Definitivo 2013'!D219+'3er Ajuste 2013'!D219</f>
        <v>119274</v>
      </c>
      <c r="E219" s="23">
        <f>+'abril 2014'!E219+'mayo 2014'!E219+'junio 2014'!E219+'1er ajuste 2014'!E219+'Ajuste Definitivo 2013'!E219+'3er Ajuste 2013'!E219</f>
        <v>5620.83</v>
      </c>
      <c r="F219" s="23">
        <f>+'abril 2014'!F219+'mayo 2014'!F219+'junio 2014'!F219+'1er ajuste 2014'!F219+'Ajuste Definitivo 2013'!F219+'3er Ajuste 2013'!F219</f>
        <v>17044.27</v>
      </c>
      <c r="G219" s="23">
        <f>+'abril 2014'!G219+'mayo 2014'!G219+'junio 2014'!G219+'1er ajuste 2014'!G219+'Ajuste Definitivo 2013'!G219+'3er Ajuste 2013'!G219</f>
        <v>21357</v>
      </c>
      <c r="H219" s="23">
        <f>+'abril 2014'!H219+'mayo 2014'!H219+'junio 2014'!H219+'1er ajuste 2014'!H219+'Ajuste Definitivo 2013'!H219+'3er Ajuste 2013'!H219</f>
        <v>1663.87</v>
      </c>
      <c r="I219" s="23">
        <f>+'abril 2014'!I219+'mayo 2014'!I219+'junio 2014'!I219+'1er ajuste 2014'!I219+'Ajuste Definitivo 2013'!I219+'3er Ajuste 2013'!I219</f>
        <v>11900</v>
      </c>
      <c r="J219" s="23">
        <f>+'abril 2014'!J219+'mayo 2014'!J219+'junio 2014'!J219+'1er ajuste 2014'!J219+'Ajuste Definitivo 2013'!J219+'3er Ajuste 2013'!J219</f>
        <v>791.12</v>
      </c>
      <c r="K219" s="23">
        <f>+'abril 2014'!K219+'mayo 2014'!K219+'junio 2014'!K219+'1er ajuste 2014'!K219+'Ajuste Definitivo 2013'!K219+'3er Ajuste 2013'!K219</f>
        <v>170.83</v>
      </c>
      <c r="L219" s="23">
        <f>+'abril 2014'!L219+'mayo 2014'!L219+'junio 2014'!L219</f>
        <v>0</v>
      </c>
      <c r="M219" s="12">
        <f>+'abril 2014'!M219+'mayo 2014'!M219+'junio 2014'!M219</f>
        <v>0</v>
      </c>
    </row>
    <row r="220" spans="1:13" x14ac:dyDescent="0.2">
      <c r="A220" s="13" t="s">
        <v>424</v>
      </c>
      <c r="B220" s="11" t="s">
        <v>425</v>
      </c>
      <c r="C220" s="23">
        <f>+'abril 2014'!C220+'mayo 2014'!C220+'junio 2014'!C220+'1er ajuste 2014'!C220+'Ajuste Definitivo 2013'!C220+'3er Ajuste 2013'!C220</f>
        <v>2533989.1</v>
      </c>
      <c r="D220" s="23">
        <f>+'abril 2014'!D220+'mayo 2014'!D220+'junio 2014'!D220+'1er ajuste 2014'!D220+'Ajuste Definitivo 2013'!D220+'3er Ajuste 2013'!D220</f>
        <v>775071</v>
      </c>
      <c r="E220" s="23">
        <f>+'abril 2014'!E220+'mayo 2014'!E220+'junio 2014'!E220+'1er ajuste 2014'!E220+'Ajuste Definitivo 2013'!E220+'3er Ajuste 2013'!E220</f>
        <v>36057</v>
      </c>
      <c r="F220" s="23">
        <f>+'abril 2014'!F220+'mayo 2014'!F220+'junio 2014'!F220+'1er ajuste 2014'!F220+'Ajuste Definitivo 2013'!F220+'3er Ajuste 2013'!F220</f>
        <v>110439.9</v>
      </c>
      <c r="G220" s="23">
        <f>+'abril 2014'!G220+'mayo 2014'!G220+'junio 2014'!G220+'1er ajuste 2014'!G220+'Ajuste Definitivo 2013'!G220+'3er Ajuste 2013'!G220</f>
        <v>184454</v>
      </c>
      <c r="H220" s="23">
        <f>+'abril 2014'!H220+'mayo 2014'!H220+'junio 2014'!H220+'1er ajuste 2014'!H220+'Ajuste Definitivo 2013'!H220+'3er Ajuste 2013'!H220</f>
        <v>10651.2</v>
      </c>
      <c r="I220" s="23">
        <f>+'abril 2014'!I220+'mayo 2014'!I220+'junio 2014'!I220+'1er ajuste 2014'!I220+'Ajuste Definitivo 2013'!I220+'3er Ajuste 2013'!I220</f>
        <v>102159</v>
      </c>
      <c r="J220" s="23">
        <f>+'abril 2014'!J220+'mayo 2014'!J220+'junio 2014'!J220+'1er ajuste 2014'!J220+'Ajuste Definitivo 2013'!J220+'3er Ajuste 2013'!J220</f>
        <v>4930.8999999999996</v>
      </c>
      <c r="K220" s="23">
        <f>+'abril 2014'!K220+'mayo 2014'!K220+'junio 2014'!K220+'1er ajuste 2014'!K220+'Ajuste Definitivo 2013'!K220+'3er Ajuste 2013'!K220</f>
        <v>1100</v>
      </c>
      <c r="L220" s="23">
        <f>+'abril 2014'!L220+'mayo 2014'!L220+'junio 2014'!L220</f>
        <v>0</v>
      </c>
      <c r="M220" s="12">
        <f>+'abril 2014'!M220+'mayo 2014'!M220+'junio 2014'!M220</f>
        <v>0</v>
      </c>
    </row>
    <row r="221" spans="1:13" x14ac:dyDescent="0.2">
      <c r="A221" s="13" t="s">
        <v>426</v>
      </c>
      <c r="B221" s="11" t="s">
        <v>427</v>
      </c>
      <c r="C221" s="23">
        <f>+'abril 2014'!C221+'mayo 2014'!C221+'junio 2014'!C221+'1er ajuste 2014'!C221+'Ajuste Definitivo 2013'!C221+'3er Ajuste 2013'!C221</f>
        <v>1175319.51</v>
      </c>
      <c r="D221" s="23">
        <f>+'abril 2014'!D221+'mayo 2014'!D221+'junio 2014'!D221+'1er ajuste 2014'!D221+'Ajuste Definitivo 2013'!D221+'3er Ajuste 2013'!D221</f>
        <v>247848</v>
      </c>
      <c r="E221" s="23">
        <f>+'abril 2014'!E221+'mayo 2014'!E221+'junio 2014'!E221+'1er ajuste 2014'!E221+'Ajuste Definitivo 2013'!E221+'3er Ajuste 2013'!E221</f>
        <v>16395.89</v>
      </c>
      <c r="F221" s="23">
        <f>+'abril 2014'!F221+'mayo 2014'!F221+'junio 2014'!F221+'1er ajuste 2014'!F221+'Ajuste Definitivo 2013'!F221+'3er Ajuste 2013'!F221</f>
        <v>49859.9</v>
      </c>
      <c r="G221" s="23">
        <f>+'abril 2014'!G221+'mayo 2014'!G221+'junio 2014'!G221+'1er ajuste 2014'!G221+'Ajuste Definitivo 2013'!G221+'3er Ajuste 2013'!G221</f>
        <v>75342</v>
      </c>
      <c r="H221" s="23">
        <f>+'abril 2014'!H221+'mayo 2014'!H221+'junio 2014'!H221+'1er ajuste 2014'!H221+'Ajuste Definitivo 2013'!H221+'3er Ajuste 2013'!H221</f>
        <v>4856.1499999999996</v>
      </c>
      <c r="I221" s="23">
        <f>+'abril 2014'!I221+'mayo 2014'!I221+'junio 2014'!I221+'1er ajuste 2014'!I221+'Ajuste Definitivo 2013'!I221+'3er Ajuste 2013'!I221</f>
        <v>38426</v>
      </c>
      <c r="J221" s="23">
        <f>+'abril 2014'!J221+'mayo 2014'!J221+'junio 2014'!J221+'1er ajuste 2014'!J221+'Ajuste Definitivo 2013'!J221+'3er Ajuste 2013'!J221</f>
        <v>2295.04</v>
      </c>
      <c r="K221" s="23">
        <f>+'abril 2014'!K221+'mayo 2014'!K221+'junio 2014'!K221+'1er ajuste 2014'!K221+'Ajuste Definitivo 2013'!K221+'3er Ajuste 2013'!K221</f>
        <v>497.90999999999997</v>
      </c>
      <c r="L221" s="23">
        <f>+'abril 2014'!L221+'mayo 2014'!L221+'junio 2014'!L221</f>
        <v>0</v>
      </c>
      <c r="M221" s="12">
        <f>+'abril 2014'!M221+'mayo 2014'!M221+'junio 2014'!M221</f>
        <v>0</v>
      </c>
    </row>
    <row r="222" spans="1:13" x14ac:dyDescent="0.2">
      <c r="A222" s="13" t="s">
        <v>428</v>
      </c>
      <c r="B222" s="11" t="s">
        <v>429</v>
      </c>
      <c r="C222" s="23">
        <f>+'abril 2014'!C222+'mayo 2014'!C222+'junio 2014'!C222+'1er ajuste 2014'!C222+'Ajuste Definitivo 2013'!C222+'3er Ajuste 2013'!C222</f>
        <v>372458.5</v>
      </c>
      <c r="D222" s="23">
        <f>+'abril 2014'!D222+'mayo 2014'!D222+'junio 2014'!D222+'1er ajuste 2014'!D222+'Ajuste Definitivo 2013'!D222+'3er Ajuste 2013'!D222</f>
        <v>188819</v>
      </c>
      <c r="E222" s="23">
        <f>+'abril 2014'!E222+'mayo 2014'!E222+'junio 2014'!E222+'1er ajuste 2014'!E222+'Ajuste Definitivo 2013'!E222+'3er Ajuste 2013'!E222</f>
        <v>5146.5</v>
      </c>
      <c r="F222" s="23">
        <f>+'abril 2014'!F222+'mayo 2014'!F222+'junio 2014'!F222+'1er ajuste 2014'!F222+'Ajuste Definitivo 2013'!F222+'3er Ajuste 2013'!F222</f>
        <v>15412.3</v>
      </c>
      <c r="G222" s="23">
        <f>+'abril 2014'!G222+'mayo 2014'!G222+'junio 2014'!G222+'1er ajuste 2014'!G222+'Ajuste Definitivo 2013'!G222+'3er Ajuste 2013'!G222</f>
        <v>7041</v>
      </c>
      <c r="H222" s="23">
        <f>+'abril 2014'!H222+'mayo 2014'!H222+'junio 2014'!H222+'1er ajuste 2014'!H222+'Ajuste Definitivo 2013'!H222+'3er Ajuste 2013'!H222</f>
        <v>1513.7</v>
      </c>
      <c r="I222" s="23">
        <f>+'abril 2014'!I222+'mayo 2014'!I222+'junio 2014'!I222+'1er ajuste 2014'!I222+'Ajuste Definitivo 2013'!I222+'3er Ajuste 2013'!I222</f>
        <v>6344</v>
      </c>
      <c r="J222" s="23">
        <f>+'abril 2014'!J222+'mayo 2014'!J222+'junio 2014'!J222+'1er ajuste 2014'!J222+'Ajuste Definitivo 2013'!J222+'3er Ajuste 2013'!J222</f>
        <v>727.3</v>
      </c>
      <c r="K222" s="23">
        <f>+'abril 2014'!K222+'mayo 2014'!K222+'junio 2014'!K222+'1er ajuste 2014'!K222+'Ajuste Definitivo 2013'!K222+'3er Ajuste 2013'!K222</f>
        <v>154.30000000000001</v>
      </c>
      <c r="L222" s="23">
        <f>+'abril 2014'!L222+'mayo 2014'!L222+'junio 2014'!L222</f>
        <v>0</v>
      </c>
      <c r="M222" s="12">
        <f>+'abril 2014'!M222+'mayo 2014'!M222+'junio 2014'!M222</f>
        <v>0</v>
      </c>
    </row>
    <row r="223" spans="1:13" x14ac:dyDescent="0.2">
      <c r="A223" s="13" t="s">
        <v>430</v>
      </c>
      <c r="B223" s="11" t="s">
        <v>431</v>
      </c>
      <c r="C223" s="23">
        <f>+'abril 2014'!C223+'mayo 2014'!C223+'junio 2014'!C223+'1er ajuste 2014'!C223+'Ajuste Definitivo 2013'!C223+'3er Ajuste 2013'!C223</f>
        <v>1002097.5099999999</v>
      </c>
      <c r="D223" s="23">
        <f>+'abril 2014'!D223+'mayo 2014'!D223+'junio 2014'!D223+'1er ajuste 2014'!D223+'Ajuste Definitivo 2013'!D223+'3er Ajuste 2013'!D223</f>
        <v>185643</v>
      </c>
      <c r="E223" s="23">
        <f>+'abril 2014'!E223+'mayo 2014'!E223+'junio 2014'!E223+'1er ajuste 2014'!E223+'Ajuste Definitivo 2013'!E223+'3er Ajuste 2013'!E223</f>
        <v>14025.730000000001</v>
      </c>
      <c r="F223" s="23">
        <f>+'abril 2014'!F223+'mayo 2014'!F223+'junio 2014'!F223+'1er ajuste 2014'!F223+'Ajuste Definitivo 2013'!F223+'3er Ajuste 2013'!F223</f>
        <v>42703.07</v>
      </c>
      <c r="G223" s="23">
        <f>+'abril 2014'!G223+'mayo 2014'!G223+'junio 2014'!G223+'1er ajuste 2014'!G223+'Ajuste Definitivo 2013'!G223+'3er Ajuste 2013'!G223</f>
        <v>63617</v>
      </c>
      <c r="H223" s="23">
        <f>+'abril 2014'!H223+'mayo 2014'!H223+'junio 2014'!H223+'1er ajuste 2014'!H223+'Ajuste Definitivo 2013'!H223+'3er Ajuste 2013'!H223</f>
        <v>4152.16</v>
      </c>
      <c r="I223" s="23">
        <f>+'abril 2014'!I223+'mayo 2014'!I223+'junio 2014'!I223+'1er ajuste 2014'!I223+'Ajuste Definitivo 2013'!I223+'3er Ajuste 2013'!I223</f>
        <v>34227</v>
      </c>
      <c r="J223" s="23">
        <f>+'abril 2014'!J223+'mayo 2014'!J223+'junio 2014'!J223+'1er ajuste 2014'!J223+'Ajuste Definitivo 2013'!J223+'3er Ajuste 2013'!J223</f>
        <v>1955.72</v>
      </c>
      <c r="K223" s="23">
        <f>+'abril 2014'!K223+'mayo 2014'!K223+'junio 2014'!K223+'1er ajuste 2014'!K223+'Ajuste Definitivo 2013'!K223+'3er Ajuste 2013'!K223</f>
        <v>426.71</v>
      </c>
      <c r="L223" s="23">
        <f>+'abril 2014'!L223+'mayo 2014'!L223+'junio 2014'!L223</f>
        <v>0</v>
      </c>
      <c r="M223" s="12">
        <f>+'abril 2014'!M223+'mayo 2014'!M223+'junio 2014'!M223</f>
        <v>0</v>
      </c>
    </row>
    <row r="224" spans="1:13" x14ac:dyDescent="0.2">
      <c r="A224" s="13" t="s">
        <v>432</v>
      </c>
      <c r="B224" s="11" t="s">
        <v>433</v>
      </c>
      <c r="C224" s="23">
        <f>+'abril 2014'!C224+'mayo 2014'!C224+'junio 2014'!C224+'1er ajuste 2014'!C224+'Ajuste Definitivo 2013'!C224+'3er Ajuste 2013'!C224</f>
        <v>566117.79999999993</v>
      </c>
      <c r="D224" s="23">
        <f>+'abril 2014'!D224+'mayo 2014'!D224+'junio 2014'!D224+'1er ajuste 2014'!D224+'Ajuste Definitivo 2013'!D224+'3er Ajuste 2013'!D224</f>
        <v>228591</v>
      </c>
      <c r="E224" s="23">
        <f>+'abril 2014'!E224+'mayo 2014'!E224+'junio 2014'!E224+'1er ajuste 2014'!E224+'Ajuste Definitivo 2013'!E224+'3er Ajuste 2013'!E224</f>
        <v>7848.0999999999995</v>
      </c>
      <c r="F224" s="23">
        <f>+'abril 2014'!F224+'mayo 2014'!F224+'junio 2014'!F224+'1er ajuste 2014'!F224+'Ajuste Definitivo 2013'!F224+'3er Ajuste 2013'!F224</f>
        <v>23877.4</v>
      </c>
      <c r="G224" s="23">
        <f>+'abril 2014'!G224+'mayo 2014'!G224+'junio 2014'!G224+'1er ajuste 2014'!G224+'Ajuste Definitivo 2013'!G224+'3er Ajuste 2013'!G224</f>
        <v>31978</v>
      </c>
      <c r="H224" s="23">
        <f>+'abril 2014'!H224+'mayo 2014'!H224+'junio 2014'!H224+'1er ajuste 2014'!H224+'Ajuste Definitivo 2013'!H224+'3er Ajuste 2013'!H224</f>
        <v>2330.8000000000002</v>
      </c>
      <c r="I224" s="23">
        <f>+'abril 2014'!I224+'mayo 2014'!I224+'junio 2014'!I224+'1er ajuste 2014'!I224+'Ajuste Definitivo 2013'!I224+'3er Ajuste 2013'!I224</f>
        <v>15994</v>
      </c>
      <c r="J224" s="23">
        <f>+'abril 2014'!J224+'mayo 2014'!J224+'junio 2014'!J224+'1er ajuste 2014'!J224+'Ajuste Definitivo 2013'!J224+'3er Ajuste 2013'!J224</f>
        <v>1108.5</v>
      </c>
      <c r="K224" s="23">
        <f>+'abril 2014'!K224+'mayo 2014'!K224+'junio 2014'!K224+'1er ajuste 2014'!K224+'Ajuste Definitivo 2013'!K224+'3er Ajuste 2013'!K224</f>
        <v>238.3</v>
      </c>
      <c r="L224" s="23">
        <f>+'abril 2014'!L224+'mayo 2014'!L224+'junio 2014'!L224</f>
        <v>0</v>
      </c>
      <c r="M224" s="12">
        <f>+'abril 2014'!M224+'mayo 2014'!M224+'junio 2014'!M224</f>
        <v>0</v>
      </c>
    </row>
    <row r="225" spans="1:13" x14ac:dyDescent="0.2">
      <c r="A225" s="13" t="s">
        <v>434</v>
      </c>
      <c r="B225" s="11" t="s">
        <v>435</v>
      </c>
      <c r="C225" s="23">
        <f>+'abril 2014'!C225+'mayo 2014'!C225+'junio 2014'!C225+'1er ajuste 2014'!C225+'Ajuste Definitivo 2013'!C225+'3er Ajuste 2013'!C225</f>
        <v>574045.29999999993</v>
      </c>
      <c r="D225" s="23">
        <f>+'abril 2014'!D225+'mayo 2014'!D225+'junio 2014'!D225+'1er ajuste 2014'!D225+'Ajuste Definitivo 2013'!D225+'3er Ajuste 2013'!D225</f>
        <v>163059</v>
      </c>
      <c r="E225" s="23">
        <f>+'abril 2014'!E225+'mayo 2014'!E225+'junio 2014'!E225+'1er ajuste 2014'!E225+'Ajuste Definitivo 2013'!E225+'3er Ajuste 2013'!E225</f>
        <v>7913.3</v>
      </c>
      <c r="F225" s="23">
        <f>+'abril 2014'!F225+'mayo 2014'!F225+'junio 2014'!F225+'1er ajuste 2014'!F225+'Ajuste Definitivo 2013'!F225+'3er Ajuste 2013'!F225</f>
        <v>23893.9</v>
      </c>
      <c r="G225" s="23">
        <f>+'abril 2014'!G225+'mayo 2014'!G225+'junio 2014'!G225+'1er ajuste 2014'!G225+'Ajuste Definitivo 2013'!G225+'3er Ajuste 2013'!G225</f>
        <v>34203</v>
      </c>
      <c r="H225" s="23">
        <f>+'abril 2014'!H225+'mayo 2014'!H225+'junio 2014'!H225+'1er ajuste 2014'!H225+'Ajuste Definitivo 2013'!H225+'3er Ajuste 2013'!H225</f>
        <v>2343</v>
      </c>
      <c r="I225" s="23">
        <f>+'abril 2014'!I225+'mayo 2014'!I225+'junio 2014'!I225+'1er ajuste 2014'!I225+'Ajuste Definitivo 2013'!I225+'3er Ajuste 2013'!I225</f>
        <v>14171</v>
      </c>
      <c r="J225" s="23">
        <f>+'abril 2014'!J225+'mayo 2014'!J225+'junio 2014'!J225+'1er ajuste 2014'!J225+'Ajuste Definitivo 2013'!J225+'3er Ajuste 2013'!J225</f>
        <v>1123.5999999999999</v>
      </c>
      <c r="K225" s="23">
        <f>+'abril 2014'!K225+'mayo 2014'!K225+'junio 2014'!K225+'1er ajuste 2014'!K225+'Ajuste Definitivo 2013'!K225+'3er Ajuste 2013'!K225</f>
        <v>239.7</v>
      </c>
      <c r="L225" s="23">
        <f>+'abril 2014'!L225+'mayo 2014'!L225+'junio 2014'!L225</f>
        <v>0</v>
      </c>
      <c r="M225" s="12">
        <f>+'abril 2014'!M225+'mayo 2014'!M225+'junio 2014'!M225</f>
        <v>0</v>
      </c>
    </row>
    <row r="226" spans="1:13" x14ac:dyDescent="0.2">
      <c r="A226" s="13" t="s">
        <v>436</v>
      </c>
      <c r="B226" s="11" t="s">
        <v>437</v>
      </c>
      <c r="C226" s="23">
        <f>+'abril 2014'!C226+'mayo 2014'!C226+'junio 2014'!C226+'1er ajuste 2014'!C226+'Ajuste Definitivo 2013'!C226+'3er Ajuste 2013'!C226</f>
        <v>788508.3</v>
      </c>
      <c r="D226" s="23">
        <f>+'abril 2014'!D226+'mayo 2014'!D226+'junio 2014'!D226+'1er ajuste 2014'!D226+'Ajuste Definitivo 2013'!D226+'3er Ajuste 2013'!D226</f>
        <v>342620</v>
      </c>
      <c r="E226" s="23">
        <f>+'abril 2014'!E226+'mayo 2014'!E226+'junio 2014'!E226+'1er ajuste 2014'!E226+'Ajuste Definitivo 2013'!E226+'3er Ajuste 2013'!E226</f>
        <v>10999.1</v>
      </c>
      <c r="F226" s="23">
        <f>+'abril 2014'!F226+'mayo 2014'!F226+'junio 2014'!F226+'1er ajuste 2014'!F226+'Ajuste Definitivo 2013'!F226+'3er Ajuste 2013'!F226</f>
        <v>33851.199999999997</v>
      </c>
      <c r="G226" s="23">
        <f>+'abril 2014'!G226+'mayo 2014'!G226+'junio 2014'!G226+'1er ajuste 2014'!G226+'Ajuste Definitivo 2013'!G226+'3er Ajuste 2013'!G226</f>
        <v>35306</v>
      </c>
      <c r="H226" s="23">
        <f>+'abril 2014'!H226+'mayo 2014'!H226+'junio 2014'!H226+'1er ajuste 2014'!H226+'Ajuste Definitivo 2013'!H226+'3er Ajuste 2013'!H226</f>
        <v>3284.8</v>
      </c>
      <c r="I226" s="23">
        <f>+'abril 2014'!I226+'mayo 2014'!I226+'junio 2014'!I226+'1er ajuste 2014'!I226+'Ajuste Definitivo 2013'!I226+'3er Ajuste 2013'!I226</f>
        <v>21246</v>
      </c>
      <c r="J226" s="23">
        <f>+'abril 2014'!J226+'mayo 2014'!J226+'junio 2014'!J226+'1er ajuste 2014'!J226+'Ajuste Definitivo 2013'!J226+'3er Ajuste 2013'!J226</f>
        <v>1542.8</v>
      </c>
      <c r="K226" s="23">
        <f>+'abril 2014'!K226+'mayo 2014'!K226+'junio 2014'!K226+'1er ajuste 2014'!K226+'Ajuste Definitivo 2013'!K226+'3er Ajuste 2013'!K226</f>
        <v>337.2</v>
      </c>
      <c r="L226" s="23">
        <f>+'abril 2014'!L226+'mayo 2014'!L226+'junio 2014'!L226</f>
        <v>0</v>
      </c>
      <c r="M226" s="12">
        <f>+'abril 2014'!M226+'mayo 2014'!M226+'junio 2014'!M226</f>
        <v>0</v>
      </c>
    </row>
    <row r="227" spans="1:13" x14ac:dyDescent="0.2">
      <c r="A227" s="13" t="s">
        <v>438</v>
      </c>
      <c r="B227" s="11" t="s">
        <v>439</v>
      </c>
      <c r="C227" s="23">
        <f>+'abril 2014'!C227+'mayo 2014'!C227+'junio 2014'!C227+'1er ajuste 2014'!C227+'Ajuste Definitivo 2013'!C227+'3er Ajuste 2013'!C227</f>
        <v>485058.62</v>
      </c>
      <c r="D227" s="23">
        <f>+'abril 2014'!D227+'mayo 2014'!D227+'junio 2014'!D227+'1er ajuste 2014'!D227+'Ajuste Definitivo 2013'!D227+'3er Ajuste 2013'!D227</f>
        <v>131832</v>
      </c>
      <c r="E227" s="23">
        <f>+'abril 2014'!E227+'mayo 2014'!E227+'junio 2014'!E227+'1er ajuste 2014'!E227+'Ajuste Definitivo 2013'!E227+'3er Ajuste 2013'!E227</f>
        <v>6710.58</v>
      </c>
      <c r="F227" s="23">
        <f>+'abril 2014'!F227+'mayo 2014'!F227+'junio 2014'!F227+'1er ajuste 2014'!F227+'Ajuste Definitivo 2013'!F227+'3er Ajuste 2013'!F227</f>
        <v>20321.150000000001</v>
      </c>
      <c r="G227" s="23">
        <f>+'abril 2014'!G227+'mayo 2014'!G227+'junio 2014'!G227+'1er ajuste 2014'!G227+'Ajuste Definitivo 2013'!G227+'3er Ajuste 2013'!G227</f>
        <v>23053</v>
      </c>
      <c r="H227" s="23">
        <f>+'abril 2014'!H227+'mayo 2014'!H227+'junio 2014'!H227+'1er ajuste 2014'!H227+'Ajuste Definitivo 2013'!H227+'3er Ajuste 2013'!H227</f>
        <v>1988.16</v>
      </c>
      <c r="I227" s="23">
        <f>+'abril 2014'!I227+'mayo 2014'!I227+'junio 2014'!I227+'1er ajuste 2014'!I227+'Ajuste Definitivo 2013'!I227+'3er Ajuste 2013'!I227</f>
        <v>12312</v>
      </c>
      <c r="J227" s="23">
        <f>+'abril 2014'!J227+'mayo 2014'!J227+'junio 2014'!J227+'1er ajuste 2014'!J227+'Ajuste Definitivo 2013'!J227+'3er Ajuste 2013'!J227</f>
        <v>948.48</v>
      </c>
      <c r="K227" s="23">
        <f>+'abril 2014'!K227+'mayo 2014'!K227+'junio 2014'!K227+'1er ajuste 2014'!K227+'Ajuste Definitivo 2013'!K227+'3er Ajuste 2013'!K227</f>
        <v>202.81</v>
      </c>
      <c r="L227" s="23">
        <f>+'abril 2014'!L227+'mayo 2014'!L227+'junio 2014'!L227</f>
        <v>0</v>
      </c>
      <c r="M227" s="12">
        <f>+'abril 2014'!M227+'mayo 2014'!M227+'junio 2014'!M227</f>
        <v>0</v>
      </c>
    </row>
    <row r="228" spans="1:13" x14ac:dyDescent="0.2">
      <c r="A228" s="13" t="s">
        <v>440</v>
      </c>
      <c r="B228" s="11" t="s">
        <v>441</v>
      </c>
      <c r="C228" s="23">
        <f>+'abril 2014'!C228+'mayo 2014'!C228+'junio 2014'!C228+'1er ajuste 2014'!C228+'Ajuste Definitivo 2013'!C228+'3er Ajuste 2013'!C228</f>
        <v>261396.09</v>
      </c>
      <c r="D228" s="23">
        <f>+'abril 2014'!D228+'mayo 2014'!D228+'junio 2014'!D228+'1er ajuste 2014'!D228+'Ajuste Definitivo 2013'!D228+'3er Ajuste 2013'!D228</f>
        <v>165514</v>
      </c>
      <c r="E228" s="23">
        <f>+'abril 2014'!E228+'mayo 2014'!E228+'junio 2014'!E228+'1er ajuste 2014'!E228+'Ajuste Definitivo 2013'!E228+'3er Ajuste 2013'!E228</f>
        <v>3628.88</v>
      </c>
      <c r="F228" s="23">
        <f>+'abril 2014'!F228+'mayo 2014'!F228+'junio 2014'!F228+'1er ajuste 2014'!F228+'Ajuste Definitivo 2013'!F228+'3er Ajuste 2013'!F228</f>
        <v>11113.36</v>
      </c>
      <c r="G228" s="23">
        <f>+'abril 2014'!G228+'mayo 2014'!G228+'junio 2014'!G228+'1er ajuste 2014'!G228+'Ajuste Definitivo 2013'!G228+'3er Ajuste 2013'!G228</f>
        <v>6529</v>
      </c>
      <c r="H228" s="23">
        <f>+'abril 2014'!H228+'mayo 2014'!H228+'junio 2014'!H228+'1er ajuste 2014'!H228+'Ajuste Definitivo 2013'!H228+'3er Ajuste 2013'!H228</f>
        <v>1081.69</v>
      </c>
      <c r="I228" s="23">
        <f>+'abril 2014'!I228+'mayo 2014'!I228+'junio 2014'!I228+'1er ajuste 2014'!I228+'Ajuste Definitivo 2013'!I228+'3er Ajuste 2013'!I228</f>
        <v>5446</v>
      </c>
      <c r="J228" s="23">
        <f>+'abril 2014'!J228+'mayo 2014'!J228+'junio 2014'!J228+'1er ajuste 2014'!J228+'Ajuste Definitivo 2013'!J228+'3er Ajuste 2013'!J228</f>
        <v>511.6</v>
      </c>
      <c r="K228" s="23">
        <f>+'abril 2014'!K228+'mayo 2014'!K228+'junio 2014'!K228+'1er ajuste 2014'!K228+'Ajuste Definitivo 2013'!K228+'3er Ajuste 2013'!K228</f>
        <v>110.08</v>
      </c>
      <c r="L228" s="23">
        <f>+'abril 2014'!L228+'mayo 2014'!L228+'junio 2014'!L228</f>
        <v>0</v>
      </c>
      <c r="M228" s="12">
        <f>+'abril 2014'!M228+'mayo 2014'!M228+'junio 2014'!M228</f>
        <v>0</v>
      </c>
    </row>
    <row r="229" spans="1:13" x14ac:dyDescent="0.2">
      <c r="A229" s="13" t="s">
        <v>442</v>
      </c>
      <c r="B229" s="11" t="s">
        <v>443</v>
      </c>
      <c r="C229" s="23">
        <f>+'abril 2014'!C229+'mayo 2014'!C229+'junio 2014'!C229+'1er ajuste 2014'!C229+'Ajuste Definitivo 2013'!C229+'3er Ajuste 2013'!C229</f>
        <v>405779.54</v>
      </c>
      <c r="D229" s="23">
        <f>+'abril 2014'!D229+'mayo 2014'!D229+'junio 2014'!D229+'1er ajuste 2014'!D229+'Ajuste Definitivo 2013'!D229+'3er Ajuste 2013'!D229</f>
        <v>206025</v>
      </c>
      <c r="E229" s="23">
        <f>+'abril 2014'!E229+'mayo 2014'!E229+'junio 2014'!E229+'1er ajuste 2014'!E229+'Ajuste Definitivo 2013'!E229+'3er Ajuste 2013'!E229</f>
        <v>5647.49</v>
      </c>
      <c r="F229" s="23">
        <f>+'abril 2014'!F229+'mayo 2014'!F229+'junio 2014'!F229+'1er ajuste 2014'!F229+'Ajuste Definitivo 2013'!F229+'3er Ajuste 2013'!F229</f>
        <v>17014.580000000002</v>
      </c>
      <c r="G229" s="23">
        <f>+'abril 2014'!G229+'mayo 2014'!G229+'junio 2014'!G229+'1er ajuste 2014'!G229+'Ajuste Definitivo 2013'!G229+'3er Ajuste 2013'!G229</f>
        <v>12441</v>
      </c>
      <c r="H229" s="23">
        <f>+'abril 2014'!H229+'mayo 2014'!H229+'junio 2014'!H229+'1er ajuste 2014'!H229+'Ajuste Definitivo 2013'!H229+'3er Ajuste 2013'!H229</f>
        <v>1663.88</v>
      </c>
      <c r="I229" s="23">
        <f>+'abril 2014'!I229+'mayo 2014'!I229+'junio 2014'!I229+'1er ajuste 2014'!I229+'Ajuste Definitivo 2013'!I229+'3er Ajuste 2013'!I229</f>
        <v>9306</v>
      </c>
      <c r="J229" s="23">
        <f>+'abril 2014'!J229+'mayo 2014'!J229+'junio 2014'!J229+'1er ajuste 2014'!J229+'Ajuste Definitivo 2013'!J229+'3er Ajuste 2013'!J229</f>
        <v>792.64</v>
      </c>
      <c r="K229" s="23">
        <f>+'abril 2014'!K229+'mayo 2014'!K229+'junio 2014'!K229+'1er ajuste 2014'!K229+'Ajuste Definitivo 2013'!K229+'3er Ajuste 2013'!K229</f>
        <v>169.47</v>
      </c>
      <c r="L229" s="23">
        <f>+'abril 2014'!L229+'mayo 2014'!L229+'junio 2014'!L229</f>
        <v>0</v>
      </c>
      <c r="M229" s="12">
        <f>+'abril 2014'!M229+'mayo 2014'!M229+'junio 2014'!M229</f>
        <v>0</v>
      </c>
    </row>
    <row r="230" spans="1:13" x14ac:dyDescent="0.2">
      <c r="A230" s="13" t="s">
        <v>444</v>
      </c>
      <c r="B230" s="11" t="s">
        <v>445</v>
      </c>
      <c r="C230" s="23">
        <f>+'abril 2014'!C230+'mayo 2014'!C230+'junio 2014'!C230+'1er ajuste 2014'!C230+'Ajuste Definitivo 2013'!C230+'3er Ajuste 2013'!C230</f>
        <v>718194.6</v>
      </c>
      <c r="D230" s="23">
        <f>+'abril 2014'!D230+'mayo 2014'!D230+'junio 2014'!D230+'1er ajuste 2014'!D230+'Ajuste Definitivo 2013'!D230+'3er Ajuste 2013'!D230</f>
        <v>190126</v>
      </c>
      <c r="E230" s="23">
        <f>+'abril 2014'!E230+'mayo 2014'!E230+'junio 2014'!E230+'1er ajuste 2014'!E230+'Ajuste Definitivo 2013'!E230+'3er Ajuste 2013'!E230</f>
        <v>10028.400000000001</v>
      </c>
      <c r="F230" s="23">
        <f>+'abril 2014'!F230+'mayo 2014'!F230+'junio 2014'!F230+'1er ajuste 2014'!F230+'Ajuste Definitivo 2013'!F230+'3er Ajuste 2013'!F230</f>
        <v>30497.8</v>
      </c>
      <c r="G230" s="23">
        <f>+'abril 2014'!G230+'mayo 2014'!G230+'junio 2014'!G230+'1er ajuste 2014'!G230+'Ajuste Definitivo 2013'!G230+'3er Ajuste 2013'!G230</f>
        <v>35479</v>
      </c>
      <c r="H230" s="23">
        <f>+'abril 2014'!H230+'mayo 2014'!H230+'junio 2014'!H230+'1er ajuste 2014'!H230+'Ajuste Definitivo 2013'!H230+'3er Ajuste 2013'!H230</f>
        <v>2968.3</v>
      </c>
      <c r="I230" s="23">
        <f>+'abril 2014'!I230+'mayo 2014'!I230+'junio 2014'!I230+'1er ajuste 2014'!I230+'Ajuste Definitivo 2013'!I230+'3er Ajuste 2013'!I230</f>
        <v>20219</v>
      </c>
      <c r="J230" s="23">
        <f>+'abril 2014'!J230+'mayo 2014'!J230+'junio 2014'!J230+'1er ajuste 2014'!J230+'Ajuste Definitivo 2013'!J230+'3er Ajuste 2013'!J230</f>
        <v>1401.8</v>
      </c>
      <c r="K230" s="23">
        <f>+'abril 2014'!K230+'mayo 2014'!K230+'junio 2014'!K230+'1er ajuste 2014'!K230+'Ajuste Definitivo 2013'!K230+'3er Ajuste 2013'!K230</f>
        <v>304.3</v>
      </c>
      <c r="L230" s="23">
        <f>+'abril 2014'!L230+'mayo 2014'!L230+'junio 2014'!L230</f>
        <v>0</v>
      </c>
      <c r="M230" s="12">
        <f>+'abril 2014'!M230+'mayo 2014'!M230+'junio 2014'!M230</f>
        <v>0</v>
      </c>
    </row>
    <row r="231" spans="1:13" x14ac:dyDescent="0.2">
      <c r="A231" s="13" t="s">
        <v>446</v>
      </c>
      <c r="B231" s="11" t="s">
        <v>447</v>
      </c>
      <c r="C231" s="23">
        <f>+'abril 2014'!C231+'mayo 2014'!C231+'junio 2014'!C231+'1er ajuste 2014'!C231+'Ajuste Definitivo 2013'!C231+'3er Ajuste 2013'!C231</f>
        <v>286500.39999999997</v>
      </c>
      <c r="D231" s="23">
        <f>+'abril 2014'!D231+'mayo 2014'!D231+'junio 2014'!D231+'1er ajuste 2014'!D231+'Ajuste Definitivo 2013'!D231+'3er Ajuste 2013'!D231</f>
        <v>162592</v>
      </c>
      <c r="E231" s="23">
        <f>+'abril 2014'!E231+'mayo 2014'!E231+'junio 2014'!E231+'1er ajuste 2014'!E231+'Ajuste Definitivo 2013'!E231+'3er Ajuste 2013'!E231</f>
        <v>3887.9</v>
      </c>
      <c r="F231" s="23">
        <f>+'abril 2014'!F231+'mayo 2014'!F231+'junio 2014'!F231+'1er ajuste 2014'!F231+'Ajuste Definitivo 2013'!F231+'3er Ajuste 2013'!F231</f>
        <v>11635</v>
      </c>
      <c r="G231" s="23">
        <f>+'abril 2014'!G231+'mayo 2014'!G231+'junio 2014'!G231+'1er ajuste 2014'!G231+'Ajuste Definitivo 2013'!G231+'3er Ajuste 2013'!G231</f>
        <v>6078</v>
      </c>
      <c r="H231" s="23">
        <f>+'abril 2014'!H231+'mayo 2014'!H231+'junio 2014'!H231+'1er ajuste 2014'!H231+'Ajuste Definitivo 2013'!H231+'3er Ajuste 2013'!H231</f>
        <v>1150.9000000000001</v>
      </c>
      <c r="I231" s="23">
        <f>+'abril 2014'!I231+'mayo 2014'!I231+'junio 2014'!I231+'1er ajuste 2014'!I231+'Ajuste Definitivo 2013'!I231+'3er Ajuste 2013'!I231</f>
        <v>3527</v>
      </c>
      <c r="J231" s="23">
        <f>+'abril 2014'!J231+'mayo 2014'!J231+'junio 2014'!J231+'1er ajuste 2014'!J231+'Ajuste Definitivo 2013'!J231+'3er Ajuste 2013'!J231</f>
        <v>562.29999999999995</v>
      </c>
      <c r="K231" s="23">
        <f>+'abril 2014'!K231+'mayo 2014'!K231+'junio 2014'!K231+'1er ajuste 2014'!K231+'Ajuste Definitivo 2013'!K231+'3er Ajuste 2013'!K231</f>
        <v>116.2</v>
      </c>
      <c r="L231" s="23">
        <f>+'abril 2014'!L231+'mayo 2014'!L231+'junio 2014'!L231</f>
        <v>0</v>
      </c>
      <c r="M231" s="12">
        <f>+'abril 2014'!M231+'mayo 2014'!M231+'junio 2014'!M231</f>
        <v>0</v>
      </c>
    </row>
    <row r="232" spans="1:13" x14ac:dyDescent="0.2">
      <c r="A232" s="13" t="s">
        <v>448</v>
      </c>
      <c r="B232" s="11" t="s">
        <v>449</v>
      </c>
      <c r="C232" s="23">
        <f>+'abril 2014'!C232+'mayo 2014'!C232+'junio 2014'!C232+'1er ajuste 2014'!C232+'Ajuste Definitivo 2013'!C232+'3er Ajuste 2013'!C232</f>
        <v>562988.4</v>
      </c>
      <c r="D232" s="23">
        <f>+'abril 2014'!D232+'mayo 2014'!D232+'junio 2014'!D232+'1er ajuste 2014'!D232+'Ajuste Definitivo 2013'!D232+'3er Ajuste 2013'!D232</f>
        <v>229381</v>
      </c>
      <c r="E232" s="23">
        <f>+'abril 2014'!E232+'mayo 2014'!E232+'junio 2014'!E232+'1er ajuste 2014'!E232+'Ajuste Definitivo 2013'!E232+'3er Ajuste 2013'!E232</f>
        <v>7741.5</v>
      </c>
      <c r="F232" s="23">
        <f>+'abril 2014'!F232+'mayo 2014'!F232+'junio 2014'!F232+'1er ajuste 2014'!F232+'Ajuste Definitivo 2013'!F232+'3er Ajuste 2013'!F232</f>
        <v>23361</v>
      </c>
      <c r="G232" s="23">
        <f>+'abril 2014'!G232+'mayo 2014'!G232+'junio 2014'!G232+'1er ajuste 2014'!G232+'Ajuste Definitivo 2013'!G232+'3er Ajuste 2013'!G232</f>
        <v>24785</v>
      </c>
      <c r="H232" s="23">
        <f>+'abril 2014'!H232+'mayo 2014'!H232+'junio 2014'!H232+'1er ajuste 2014'!H232+'Ajuste Definitivo 2013'!H232+'3er Ajuste 2013'!H232</f>
        <v>2293.8000000000002</v>
      </c>
      <c r="I232" s="23">
        <f>+'abril 2014'!I232+'mayo 2014'!I232+'junio 2014'!I232+'1er ajuste 2014'!I232+'Ajuste Definitivo 2013'!I232+'3er Ajuste 2013'!I232</f>
        <v>12949</v>
      </c>
      <c r="J232" s="23">
        <f>+'abril 2014'!J232+'mayo 2014'!J232+'junio 2014'!J232+'1er ajuste 2014'!J232+'Ajuste Definitivo 2013'!J232+'3er Ajuste 2013'!J232</f>
        <v>1102.4000000000001</v>
      </c>
      <c r="K232" s="23">
        <f>+'abril 2014'!K232+'mayo 2014'!K232+'junio 2014'!K232+'1er ajuste 2014'!K232+'Ajuste Definitivo 2013'!K232+'3er Ajuste 2013'!K232</f>
        <v>232.8</v>
      </c>
      <c r="L232" s="23">
        <f>+'abril 2014'!L232+'mayo 2014'!L232+'junio 2014'!L232</f>
        <v>0</v>
      </c>
      <c r="M232" s="12">
        <f>+'abril 2014'!M232+'mayo 2014'!M232+'junio 2014'!M232</f>
        <v>0</v>
      </c>
    </row>
    <row r="233" spans="1:13" x14ac:dyDescent="0.2">
      <c r="A233" s="13" t="s">
        <v>450</v>
      </c>
      <c r="B233" s="11" t="s">
        <v>451</v>
      </c>
      <c r="C233" s="23">
        <f>+'abril 2014'!C233+'mayo 2014'!C233+'junio 2014'!C233+'1er ajuste 2014'!C233+'Ajuste Definitivo 2013'!C233+'3er Ajuste 2013'!C233</f>
        <v>599586.44000000006</v>
      </c>
      <c r="D233" s="23">
        <f>+'abril 2014'!D233+'mayo 2014'!D233+'junio 2014'!D233+'1er ajuste 2014'!D233+'Ajuste Definitivo 2013'!D233+'3er Ajuste 2013'!D233</f>
        <v>254270</v>
      </c>
      <c r="E233" s="23">
        <f>+'abril 2014'!E233+'mayo 2014'!E233+'junio 2014'!E233+'1er ajuste 2014'!E233+'Ajuste Definitivo 2013'!E233+'3er Ajuste 2013'!E233</f>
        <v>8351.34</v>
      </c>
      <c r="F233" s="23">
        <f>+'abril 2014'!F233+'mayo 2014'!F233+'junio 2014'!F233+'1er ajuste 2014'!F233+'Ajuste Definitivo 2013'!F233+'3er Ajuste 2013'!F233</f>
        <v>25336.25</v>
      </c>
      <c r="G233" s="23">
        <f>+'abril 2014'!G233+'mayo 2014'!G233+'junio 2014'!G233+'1er ajuste 2014'!G233+'Ajuste Definitivo 2013'!G233+'3er Ajuste 2013'!G233</f>
        <v>25699</v>
      </c>
      <c r="H233" s="23">
        <f>+'abril 2014'!H233+'mayo 2014'!H233+'junio 2014'!H233+'1er ajuste 2014'!H233+'Ajuste Definitivo 2013'!H233+'3er Ajuste 2013'!H233</f>
        <v>2470.98</v>
      </c>
      <c r="I233" s="23">
        <f>+'abril 2014'!I233+'mayo 2014'!I233+'junio 2014'!I233+'1er ajuste 2014'!I233+'Ajuste Definitivo 2013'!I233+'3er Ajuste 2013'!I233</f>
        <v>16133</v>
      </c>
      <c r="J233" s="23">
        <f>+'abril 2014'!J233+'mayo 2014'!J233+'junio 2014'!J233+'1er ajuste 2014'!J233+'Ajuste Definitivo 2013'!J233+'3er Ajuste 2013'!J233</f>
        <v>1170.75</v>
      </c>
      <c r="K233" s="23">
        <f>+'abril 2014'!K233+'mayo 2014'!K233+'junio 2014'!K233+'1er ajuste 2014'!K233+'Ajuste Definitivo 2013'!K233+'3er Ajuste 2013'!K233</f>
        <v>252.54</v>
      </c>
      <c r="L233" s="23">
        <f>+'abril 2014'!L233+'mayo 2014'!L233+'junio 2014'!L233</f>
        <v>0</v>
      </c>
      <c r="M233" s="12">
        <f>+'abril 2014'!M233+'mayo 2014'!M233+'junio 2014'!M233</f>
        <v>0</v>
      </c>
    </row>
    <row r="234" spans="1:13" x14ac:dyDescent="0.2">
      <c r="A234" s="13" t="s">
        <v>452</v>
      </c>
      <c r="B234" s="11" t="s">
        <v>453</v>
      </c>
      <c r="C234" s="23">
        <f>+'abril 2014'!C234+'mayo 2014'!C234+'junio 2014'!C234+'1er ajuste 2014'!C234+'Ajuste Definitivo 2013'!C234+'3er Ajuste 2013'!C234</f>
        <v>315101.66000000003</v>
      </c>
      <c r="D234" s="23">
        <f>+'abril 2014'!D234+'mayo 2014'!D234+'junio 2014'!D234+'1er ajuste 2014'!D234+'Ajuste Definitivo 2013'!D234+'3er Ajuste 2013'!D234</f>
        <v>195897</v>
      </c>
      <c r="E234" s="23">
        <f>+'abril 2014'!E234+'mayo 2014'!E234+'junio 2014'!E234+'1er ajuste 2014'!E234+'Ajuste Definitivo 2013'!E234+'3er Ajuste 2013'!E234</f>
        <v>4367.8599999999997</v>
      </c>
      <c r="F234" s="23">
        <f>+'abril 2014'!F234+'mayo 2014'!F234+'junio 2014'!F234+'1er ajuste 2014'!F234+'Ajuste Definitivo 2013'!F234+'3er Ajuste 2013'!F234</f>
        <v>13211.54</v>
      </c>
      <c r="G234" s="23">
        <f>+'abril 2014'!G234+'mayo 2014'!G234+'junio 2014'!G234+'1er ajuste 2014'!G234+'Ajuste Definitivo 2013'!G234+'3er Ajuste 2013'!G234</f>
        <v>12335</v>
      </c>
      <c r="H234" s="23">
        <f>+'abril 2014'!H234+'mayo 2014'!H234+'junio 2014'!H234+'1er ajuste 2014'!H234+'Ajuste Definitivo 2013'!H234+'3er Ajuste 2013'!H234</f>
        <v>1291.45</v>
      </c>
      <c r="I234" s="23">
        <f>+'abril 2014'!I234+'mayo 2014'!I234+'junio 2014'!I234+'1er ajuste 2014'!I234+'Ajuste Definitivo 2013'!I234+'3er Ajuste 2013'!I234</f>
        <v>7722</v>
      </c>
      <c r="J234" s="23">
        <f>+'abril 2014'!J234+'mayo 2014'!J234+'junio 2014'!J234+'1er ajuste 2014'!J234+'Ajuste Definitivo 2013'!J234+'3er Ajuste 2013'!J234</f>
        <v>615.84</v>
      </c>
      <c r="K234" s="23">
        <f>+'abril 2014'!K234+'mayo 2014'!K234+'junio 2014'!K234+'1er ajuste 2014'!K234+'Ajuste Definitivo 2013'!K234+'3er Ajuste 2013'!K234</f>
        <v>132.44999999999999</v>
      </c>
      <c r="L234" s="23">
        <f>+'abril 2014'!L234+'mayo 2014'!L234+'junio 2014'!L234</f>
        <v>0</v>
      </c>
      <c r="M234" s="12">
        <f>+'abril 2014'!M234+'mayo 2014'!M234+'junio 2014'!M234</f>
        <v>0</v>
      </c>
    </row>
    <row r="235" spans="1:13" x14ac:dyDescent="0.2">
      <c r="A235" s="13" t="s">
        <v>454</v>
      </c>
      <c r="B235" s="11" t="s">
        <v>455</v>
      </c>
      <c r="C235" s="23">
        <f>+'abril 2014'!C235+'mayo 2014'!C235+'junio 2014'!C235+'1er ajuste 2014'!C235+'Ajuste Definitivo 2013'!C235+'3er Ajuste 2013'!C235</f>
        <v>357394.7</v>
      </c>
      <c r="D235" s="23">
        <f>+'abril 2014'!D235+'mayo 2014'!D235+'junio 2014'!D235+'1er ajuste 2014'!D235+'Ajuste Definitivo 2013'!D235+'3er Ajuste 2013'!D235</f>
        <v>153625</v>
      </c>
      <c r="E235" s="23">
        <f>+'abril 2014'!E235+'mayo 2014'!E235+'junio 2014'!E235+'1er ajuste 2014'!E235+'Ajuste Definitivo 2013'!E235+'3er Ajuste 2013'!E235</f>
        <v>4918.3</v>
      </c>
      <c r="F235" s="23">
        <f>+'abril 2014'!F235+'mayo 2014'!F235+'junio 2014'!F235+'1er ajuste 2014'!F235+'Ajuste Definitivo 2013'!F235+'3er Ajuste 2013'!F235</f>
        <v>14876.7</v>
      </c>
      <c r="G235" s="23">
        <f>+'abril 2014'!G235+'mayo 2014'!G235+'junio 2014'!G235+'1er ajuste 2014'!G235+'Ajuste Definitivo 2013'!G235+'3er Ajuste 2013'!G235</f>
        <v>14520</v>
      </c>
      <c r="H235" s="23">
        <f>+'abril 2014'!H235+'mayo 2014'!H235+'junio 2014'!H235+'1er ajuste 2014'!H235+'Ajuste Definitivo 2013'!H235+'3er Ajuste 2013'!H235</f>
        <v>1458.5</v>
      </c>
      <c r="I235" s="23">
        <f>+'abril 2014'!I235+'mayo 2014'!I235+'junio 2014'!I235+'1er ajuste 2014'!I235+'Ajuste Definitivo 2013'!I235+'3er Ajuste 2013'!I235</f>
        <v>8007</v>
      </c>
      <c r="J235" s="23">
        <f>+'abril 2014'!J235+'mayo 2014'!J235+'junio 2014'!J235+'1er ajuste 2014'!J235+'Ajuste Definitivo 2013'!J235+'3er Ajuste 2013'!J235</f>
        <v>700.7</v>
      </c>
      <c r="K235" s="23">
        <f>+'abril 2014'!K235+'mayo 2014'!K235+'junio 2014'!K235+'1er ajuste 2014'!K235+'Ajuste Definitivo 2013'!K235+'3er Ajuste 2013'!K235</f>
        <v>148.80000000000001</v>
      </c>
      <c r="L235" s="23">
        <f>+'abril 2014'!L235+'mayo 2014'!L235+'junio 2014'!L235</f>
        <v>0</v>
      </c>
      <c r="M235" s="12">
        <f>+'abril 2014'!M235+'mayo 2014'!M235+'junio 2014'!M235</f>
        <v>0</v>
      </c>
    </row>
    <row r="236" spans="1:13" x14ac:dyDescent="0.2">
      <c r="A236" s="13" t="s">
        <v>456</v>
      </c>
      <c r="B236" s="11" t="s">
        <v>457</v>
      </c>
      <c r="C236" s="23">
        <f>+'abril 2014'!C236+'mayo 2014'!C236+'junio 2014'!C236+'1er ajuste 2014'!C236+'Ajuste Definitivo 2013'!C236+'3er Ajuste 2013'!C236</f>
        <v>252712.19999999998</v>
      </c>
      <c r="D236" s="23">
        <f>+'abril 2014'!D236+'mayo 2014'!D236+'junio 2014'!D236+'1er ajuste 2014'!D236+'Ajuste Definitivo 2013'!D236+'3er Ajuste 2013'!D236</f>
        <v>219066</v>
      </c>
      <c r="E236" s="23">
        <f>+'abril 2014'!E236+'mayo 2014'!E236+'junio 2014'!E236+'1er ajuste 2014'!E236+'Ajuste Definitivo 2013'!E236+'3er Ajuste 2013'!E236</f>
        <v>3418.6</v>
      </c>
      <c r="F236" s="23">
        <f>+'abril 2014'!F236+'mayo 2014'!F236+'junio 2014'!F236+'1er ajuste 2014'!F236+'Ajuste Definitivo 2013'!F236+'3er Ajuste 2013'!F236</f>
        <v>10242.4</v>
      </c>
      <c r="G236" s="23">
        <f>+'abril 2014'!G236+'mayo 2014'!G236+'junio 2014'!G236+'1er ajuste 2014'!G236+'Ajuste Definitivo 2013'!G236+'3er Ajuste 2013'!G236</f>
        <v>4127</v>
      </c>
      <c r="H236" s="23">
        <f>+'abril 2014'!H236+'mayo 2014'!H236+'junio 2014'!H236+'1er ajuste 2014'!H236+'Ajuste Definitivo 2013'!H236+'3er Ajuste 2013'!H236</f>
        <v>1013.8</v>
      </c>
      <c r="I236" s="23">
        <f>+'abril 2014'!I236+'mayo 2014'!I236+'junio 2014'!I236+'1er ajuste 2014'!I236+'Ajuste Definitivo 2013'!I236+'3er Ajuste 2013'!I236</f>
        <v>2608</v>
      </c>
      <c r="J236" s="23">
        <f>+'abril 2014'!J236+'mayo 2014'!J236+'junio 2014'!J236+'1er ajuste 2014'!J236+'Ajuste Definitivo 2013'!J236+'3er Ajuste 2013'!J236</f>
        <v>496.8</v>
      </c>
      <c r="K236" s="23">
        <f>+'abril 2014'!K236+'mayo 2014'!K236+'junio 2014'!K236+'1er ajuste 2014'!K236+'Ajuste Definitivo 2013'!K236+'3er Ajuste 2013'!K236</f>
        <v>103.1</v>
      </c>
      <c r="L236" s="23">
        <f>+'abril 2014'!L236+'mayo 2014'!L236+'junio 2014'!L236</f>
        <v>0</v>
      </c>
      <c r="M236" s="12">
        <f>+'abril 2014'!M236+'mayo 2014'!M236+'junio 2014'!M236</f>
        <v>0</v>
      </c>
    </row>
    <row r="237" spans="1:13" x14ac:dyDescent="0.2">
      <c r="A237" s="13" t="s">
        <v>458</v>
      </c>
      <c r="B237" s="11" t="s">
        <v>459</v>
      </c>
      <c r="C237" s="23">
        <f>+'abril 2014'!C237+'mayo 2014'!C237+'junio 2014'!C237+'1er ajuste 2014'!C237+'Ajuste Definitivo 2013'!C237+'3er Ajuste 2013'!C237</f>
        <v>197441.81999999998</v>
      </c>
      <c r="D237" s="23">
        <f>+'abril 2014'!D237+'mayo 2014'!D237+'junio 2014'!D237+'1er ajuste 2014'!D237+'Ajuste Definitivo 2013'!D237+'3er Ajuste 2013'!D237</f>
        <v>114159</v>
      </c>
      <c r="E237" s="23">
        <f>+'abril 2014'!E237+'mayo 2014'!E237+'junio 2014'!E237+'1er ajuste 2014'!E237+'Ajuste Definitivo 2013'!E237+'3er Ajuste 2013'!E237</f>
        <v>2692.31</v>
      </c>
      <c r="F237" s="23">
        <f>+'abril 2014'!F237+'mayo 2014'!F237+'junio 2014'!F237+'1er ajuste 2014'!F237+'Ajuste Definitivo 2013'!F237+'3er Ajuste 2013'!F237</f>
        <v>8077.56</v>
      </c>
      <c r="G237" s="23">
        <f>+'abril 2014'!G237+'mayo 2014'!G237+'junio 2014'!G237+'1er ajuste 2014'!G237+'Ajuste Definitivo 2013'!G237+'3er Ajuste 2013'!G237</f>
        <v>5890</v>
      </c>
      <c r="H237" s="23">
        <f>+'abril 2014'!H237+'mayo 2014'!H237+'junio 2014'!H237+'1er ajuste 2014'!H237+'Ajuste Definitivo 2013'!H237+'3er Ajuste 2013'!H237</f>
        <v>796.72</v>
      </c>
      <c r="I237" s="23">
        <f>+'abril 2014'!I237+'mayo 2014'!I237+'junio 2014'!I237+'1er ajuste 2014'!I237+'Ajuste Definitivo 2013'!I237+'3er Ajuste 2013'!I237</f>
        <v>3454</v>
      </c>
      <c r="J237" s="23">
        <f>+'abril 2014'!J237+'mayo 2014'!J237+'junio 2014'!J237+'1er ajuste 2014'!J237+'Ajuste Definitivo 2013'!J237+'3er Ajuste 2013'!J237</f>
        <v>386.99</v>
      </c>
      <c r="K237" s="23">
        <f>+'abril 2014'!K237+'mayo 2014'!K237+'junio 2014'!K237+'1er ajuste 2014'!K237+'Ajuste Definitivo 2013'!K237+'3er Ajuste 2013'!K237</f>
        <v>81.3</v>
      </c>
      <c r="L237" s="23">
        <f>+'abril 2014'!L237+'mayo 2014'!L237+'junio 2014'!L237</f>
        <v>0</v>
      </c>
      <c r="M237" s="12">
        <f>+'abril 2014'!M237+'mayo 2014'!M237+'junio 2014'!M237</f>
        <v>0</v>
      </c>
    </row>
    <row r="238" spans="1:13" x14ac:dyDescent="0.2">
      <c r="A238" s="13" t="s">
        <v>460</v>
      </c>
      <c r="B238" s="11" t="s">
        <v>461</v>
      </c>
      <c r="C238" s="23">
        <f>+'abril 2014'!C238+'mayo 2014'!C238+'junio 2014'!C238+'1er ajuste 2014'!C238+'Ajuste Definitivo 2013'!C238+'3er Ajuste 2013'!C238</f>
        <v>887458</v>
      </c>
      <c r="D238" s="23">
        <f>+'abril 2014'!D238+'mayo 2014'!D238+'junio 2014'!D238+'1er ajuste 2014'!D238+'Ajuste Definitivo 2013'!D238+'3er Ajuste 2013'!D238</f>
        <v>186750</v>
      </c>
      <c r="E238" s="23">
        <f>+'abril 2014'!E238+'mayo 2014'!E238+'junio 2014'!E238+'1er ajuste 2014'!E238+'Ajuste Definitivo 2013'!E238+'3er Ajuste 2013'!E238</f>
        <v>12403</v>
      </c>
      <c r="F238" s="23">
        <f>+'abril 2014'!F238+'mayo 2014'!F238+'junio 2014'!F238+'1er ajuste 2014'!F238+'Ajuste Definitivo 2013'!F238+'3er Ajuste 2013'!F238</f>
        <v>37752.800000000003</v>
      </c>
      <c r="G238" s="23">
        <f>+'abril 2014'!G238+'mayo 2014'!G238+'junio 2014'!G238+'1er ajuste 2014'!G238+'Ajuste Definitivo 2013'!G238+'3er Ajuste 2013'!G238</f>
        <v>60841</v>
      </c>
      <c r="H238" s="23">
        <f>+'abril 2014'!H238+'mayo 2014'!H238+'junio 2014'!H238+'1er ajuste 2014'!H238+'Ajuste Definitivo 2013'!H238+'3er Ajuste 2013'!H238</f>
        <v>3672.8</v>
      </c>
      <c r="I238" s="23">
        <f>+'abril 2014'!I238+'mayo 2014'!I238+'junio 2014'!I238+'1er ajuste 2014'!I238+'Ajuste Definitivo 2013'!I238+'3er Ajuste 2013'!I238</f>
        <v>30065</v>
      </c>
      <c r="J238" s="23">
        <f>+'abril 2014'!J238+'mayo 2014'!J238+'junio 2014'!J238+'1er ajuste 2014'!J238+'Ajuste Definitivo 2013'!J238+'3er Ajuste 2013'!J238</f>
        <v>1733.2</v>
      </c>
      <c r="K238" s="23">
        <f>+'abril 2014'!K238+'mayo 2014'!K238+'junio 2014'!K238+'1er ajuste 2014'!K238+'Ajuste Definitivo 2013'!K238+'3er Ajuste 2013'!K238</f>
        <v>376.5</v>
      </c>
      <c r="L238" s="23">
        <f>+'abril 2014'!L238+'mayo 2014'!L238+'junio 2014'!L238</f>
        <v>0</v>
      </c>
      <c r="M238" s="12">
        <f>+'abril 2014'!M238+'mayo 2014'!M238+'junio 2014'!M238</f>
        <v>0</v>
      </c>
    </row>
    <row r="239" spans="1:13" x14ac:dyDescent="0.2">
      <c r="A239" s="13" t="s">
        <v>462</v>
      </c>
      <c r="B239" s="11" t="s">
        <v>463</v>
      </c>
      <c r="C239" s="23">
        <f>+'abril 2014'!C239+'mayo 2014'!C239+'junio 2014'!C239+'1er ajuste 2014'!C239+'Ajuste Definitivo 2013'!C239+'3er Ajuste 2013'!C239</f>
        <v>484918.1</v>
      </c>
      <c r="D239" s="23">
        <f>+'abril 2014'!D239+'mayo 2014'!D239+'junio 2014'!D239+'1er ajuste 2014'!D239+'Ajuste Definitivo 2013'!D239+'3er Ajuste 2013'!D239</f>
        <v>414124</v>
      </c>
      <c r="E239" s="23">
        <f>+'abril 2014'!E239+'mayo 2014'!E239+'junio 2014'!E239+'1er ajuste 2014'!E239+'Ajuste Definitivo 2013'!E239+'3er Ajuste 2013'!E239</f>
        <v>6752.3</v>
      </c>
      <c r="F239" s="23">
        <f>+'abril 2014'!F239+'mayo 2014'!F239+'junio 2014'!F239+'1er ajuste 2014'!F239+'Ajuste Definitivo 2013'!F239+'3er Ajuste 2013'!F239</f>
        <v>20631.8</v>
      </c>
      <c r="G239" s="23">
        <f>+'abril 2014'!G239+'mayo 2014'!G239+'junio 2014'!G239+'1er ajuste 2014'!G239+'Ajuste Definitivo 2013'!G239+'3er Ajuste 2013'!G239</f>
        <v>25553</v>
      </c>
      <c r="H239" s="23">
        <f>+'abril 2014'!H239+'mayo 2014'!H239+'junio 2014'!H239+'1er ajuste 2014'!H239+'Ajuste Definitivo 2013'!H239+'3er Ajuste 2013'!H239</f>
        <v>2008.3</v>
      </c>
      <c r="I239" s="23">
        <f>+'abril 2014'!I239+'mayo 2014'!I239+'junio 2014'!I239+'1er ajuste 2014'!I239+'Ajuste Definitivo 2013'!I239+'3er Ajuste 2013'!I239</f>
        <v>14296</v>
      </c>
      <c r="J239" s="23">
        <f>+'abril 2014'!J239+'mayo 2014'!J239+'junio 2014'!J239+'1er ajuste 2014'!J239+'Ajuste Definitivo 2013'!J239+'3er Ajuste 2013'!J239</f>
        <v>948.7</v>
      </c>
      <c r="K239" s="23">
        <f>+'abril 2014'!K239+'mayo 2014'!K239+'junio 2014'!K239+'1er ajuste 2014'!K239+'Ajuste Definitivo 2013'!K239+'3er Ajuste 2013'!K239</f>
        <v>205.8</v>
      </c>
      <c r="L239" s="23">
        <f>+'abril 2014'!L239+'mayo 2014'!L239+'junio 2014'!L239</f>
        <v>0</v>
      </c>
      <c r="M239" s="12">
        <f>+'abril 2014'!M239+'mayo 2014'!M239+'junio 2014'!M239</f>
        <v>0</v>
      </c>
    </row>
    <row r="240" spans="1:13" x14ac:dyDescent="0.2">
      <c r="A240" s="13" t="s">
        <v>464</v>
      </c>
      <c r="B240" s="11" t="s">
        <v>465</v>
      </c>
      <c r="C240" s="23">
        <f>+'abril 2014'!C240+'mayo 2014'!C240+'junio 2014'!C240+'1er ajuste 2014'!C240+'Ajuste Definitivo 2013'!C240+'3er Ajuste 2013'!C240</f>
        <v>1974497.9</v>
      </c>
      <c r="D240" s="23">
        <f>+'abril 2014'!D240+'mayo 2014'!D240+'junio 2014'!D240+'1er ajuste 2014'!D240+'Ajuste Definitivo 2013'!D240+'3er Ajuste 2013'!D240</f>
        <v>867896</v>
      </c>
      <c r="E240" s="23">
        <f>+'abril 2014'!E240+'mayo 2014'!E240+'junio 2014'!E240+'1er ajuste 2014'!E240+'Ajuste Definitivo 2013'!E240+'3er Ajuste 2013'!E240</f>
        <v>27696.799999999999</v>
      </c>
      <c r="F240" s="23">
        <f>+'abril 2014'!F240+'mayo 2014'!F240+'junio 2014'!F240+'1er ajuste 2014'!F240+'Ajuste Definitivo 2013'!F240+'3er Ajuste 2013'!F240</f>
        <v>86377.9</v>
      </c>
      <c r="G240" s="23">
        <f>+'abril 2014'!G240+'mayo 2014'!G240+'junio 2014'!G240+'1er ajuste 2014'!G240+'Ajuste Definitivo 2013'!G240+'3er Ajuste 2013'!G240</f>
        <v>107250</v>
      </c>
      <c r="H240" s="23">
        <f>+'abril 2014'!H240+'mayo 2014'!H240+'junio 2014'!H240+'1er ajuste 2014'!H240+'Ajuste Definitivo 2013'!H240+'3er Ajuste 2013'!H240</f>
        <v>8330.4</v>
      </c>
      <c r="I240" s="23">
        <f>+'abril 2014'!I240+'mayo 2014'!I240+'junio 2014'!I240+'1er ajuste 2014'!I240+'Ajuste Definitivo 2013'!I240+'3er Ajuste 2013'!I240</f>
        <v>69187</v>
      </c>
      <c r="J240" s="23">
        <f>+'abril 2014'!J240+'mayo 2014'!J240+'junio 2014'!J240+'1er ajuste 2014'!J240+'Ajuste Definitivo 2013'!J240+'3er Ajuste 2013'!J240</f>
        <v>3867.7</v>
      </c>
      <c r="K240" s="23">
        <f>+'abril 2014'!K240+'mayo 2014'!K240+'junio 2014'!K240+'1er ajuste 2014'!K240+'Ajuste Definitivo 2013'!K240+'3er Ajuste 2013'!K240</f>
        <v>859.3</v>
      </c>
      <c r="L240" s="23">
        <f>+'abril 2014'!L240+'mayo 2014'!L240+'junio 2014'!L240</f>
        <v>0</v>
      </c>
      <c r="M240" s="12">
        <f>+'abril 2014'!M240+'mayo 2014'!M240+'junio 2014'!M240</f>
        <v>0</v>
      </c>
    </row>
    <row r="241" spans="1:13" x14ac:dyDescent="0.2">
      <c r="A241" s="13" t="s">
        <v>466</v>
      </c>
      <c r="B241" s="11" t="s">
        <v>467</v>
      </c>
      <c r="C241" s="23">
        <f>+'abril 2014'!C241+'mayo 2014'!C241+'junio 2014'!C241+'1er ajuste 2014'!C241+'Ajuste Definitivo 2013'!C241+'3er Ajuste 2013'!C241</f>
        <v>350784.14</v>
      </c>
      <c r="D241" s="23">
        <f>+'abril 2014'!D241+'mayo 2014'!D241+'junio 2014'!D241+'1er ajuste 2014'!D241+'Ajuste Definitivo 2013'!D241+'3er Ajuste 2013'!D241</f>
        <v>170266</v>
      </c>
      <c r="E241" s="23">
        <f>+'abril 2014'!E241+'mayo 2014'!E241+'junio 2014'!E241+'1er ajuste 2014'!E241+'Ajuste Definitivo 2013'!E241+'3er Ajuste 2013'!E241</f>
        <v>4737.7199999999993</v>
      </c>
      <c r="F241" s="23">
        <f>+'abril 2014'!F241+'mayo 2014'!F241+'junio 2014'!F241+'1er ajuste 2014'!F241+'Ajuste Definitivo 2013'!F241+'3er Ajuste 2013'!F241</f>
        <v>14131.39</v>
      </c>
      <c r="G241" s="23">
        <f>+'abril 2014'!G241+'mayo 2014'!G241+'junio 2014'!G241+'1er ajuste 2014'!G241+'Ajuste Definitivo 2013'!G241+'3er Ajuste 2013'!G241</f>
        <v>7716</v>
      </c>
      <c r="H241" s="23">
        <f>+'abril 2014'!H241+'mayo 2014'!H241+'junio 2014'!H241+'1er ajuste 2014'!H241+'Ajuste Definitivo 2013'!H241+'3er Ajuste 2013'!H241</f>
        <v>1402.77</v>
      </c>
      <c r="I241" s="23">
        <f>+'abril 2014'!I241+'mayo 2014'!I241+'junio 2014'!I241+'1er ajuste 2014'!I241+'Ajuste Definitivo 2013'!I241+'3er Ajuste 2013'!I241</f>
        <v>3928</v>
      </c>
      <c r="J241" s="23">
        <f>+'abril 2014'!J241+'mayo 2014'!J241+'junio 2014'!J241+'1er ajuste 2014'!J241+'Ajuste Definitivo 2013'!J241+'3er Ajuste 2013'!J241</f>
        <v>688.03</v>
      </c>
      <c r="K241" s="23">
        <f>+'abril 2014'!K241+'mayo 2014'!K241+'junio 2014'!K241+'1er ajuste 2014'!K241+'Ajuste Definitivo 2013'!K241+'3er Ajuste 2013'!K241</f>
        <v>141.85</v>
      </c>
      <c r="L241" s="23">
        <f>+'abril 2014'!L241+'mayo 2014'!L241+'junio 2014'!L241</f>
        <v>0</v>
      </c>
      <c r="M241" s="12">
        <f>+'abril 2014'!M241+'mayo 2014'!M241+'junio 2014'!M241</f>
        <v>0</v>
      </c>
    </row>
    <row r="242" spans="1:13" x14ac:dyDescent="0.2">
      <c r="A242" s="13" t="s">
        <v>468</v>
      </c>
      <c r="B242" s="11" t="s">
        <v>469</v>
      </c>
      <c r="C242" s="23">
        <f>+'abril 2014'!C242+'mayo 2014'!C242+'junio 2014'!C242+'1er ajuste 2014'!C242+'Ajuste Definitivo 2013'!C242+'3er Ajuste 2013'!C242</f>
        <v>1035358.33</v>
      </c>
      <c r="D242" s="23">
        <f>+'abril 2014'!D242+'mayo 2014'!D242+'junio 2014'!D242+'1er ajuste 2014'!D242+'Ajuste Definitivo 2013'!D242+'3er Ajuste 2013'!D242</f>
        <v>234858</v>
      </c>
      <c r="E242" s="23">
        <f>+'abril 2014'!E242+'mayo 2014'!E242+'junio 2014'!E242+'1er ajuste 2014'!E242+'Ajuste Definitivo 2013'!E242+'3er Ajuste 2013'!E242</f>
        <v>14519.16</v>
      </c>
      <c r="F242" s="23">
        <f>+'abril 2014'!F242+'mayo 2014'!F242+'junio 2014'!F242+'1er ajuste 2014'!F242+'Ajuste Definitivo 2013'!F242+'3er Ajuste 2013'!F242</f>
        <v>44213.17</v>
      </c>
      <c r="G242" s="23">
        <f>+'abril 2014'!G242+'mayo 2014'!G242+'junio 2014'!G242+'1er ajuste 2014'!G242+'Ajuste Definitivo 2013'!G242+'3er Ajuste 2013'!G242</f>
        <v>73763</v>
      </c>
      <c r="H242" s="23">
        <f>+'abril 2014'!H242+'mayo 2014'!H242+'junio 2014'!H242+'1er ajuste 2014'!H242+'Ajuste Definitivo 2013'!H242+'3er Ajuste 2013'!H242</f>
        <v>4296.28</v>
      </c>
      <c r="I242" s="23">
        <f>+'abril 2014'!I242+'mayo 2014'!I242+'junio 2014'!I242+'1er ajuste 2014'!I242+'Ajuste Definitivo 2013'!I242+'3er Ajuste 2013'!I242</f>
        <v>36464</v>
      </c>
      <c r="J242" s="23">
        <f>+'abril 2014'!J242+'mayo 2014'!J242+'junio 2014'!J242+'1er ajuste 2014'!J242+'Ajuste Definitivo 2013'!J242+'3er Ajuste 2013'!J242</f>
        <v>2019.81</v>
      </c>
      <c r="K242" s="23">
        <f>+'abril 2014'!K242+'mayo 2014'!K242+'junio 2014'!K242+'1er ajuste 2014'!K242+'Ajuste Definitivo 2013'!K242+'3er Ajuste 2013'!K242</f>
        <v>441.35</v>
      </c>
      <c r="L242" s="23">
        <f>+'abril 2014'!L242+'mayo 2014'!L242+'junio 2014'!L242</f>
        <v>0</v>
      </c>
      <c r="M242" s="12">
        <f>+'abril 2014'!M242+'mayo 2014'!M242+'junio 2014'!M242</f>
        <v>0</v>
      </c>
    </row>
    <row r="243" spans="1:13" x14ac:dyDescent="0.2">
      <c r="A243" s="13" t="s">
        <v>470</v>
      </c>
      <c r="B243" s="11" t="s">
        <v>471</v>
      </c>
      <c r="C243" s="23">
        <f>+'abril 2014'!C243+'mayo 2014'!C243+'junio 2014'!C243+'1er ajuste 2014'!C243+'Ajuste Definitivo 2013'!C243+'3er Ajuste 2013'!C243</f>
        <v>277209.38</v>
      </c>
      <c r="D243" s="23">
        <f>+'abril 2014'!D243+'mayo 2014'!D243+'junio 2014'!D243+'1er ajuste 2014'!D243+'Ajuste Definitivo 2013'!D243+'3er Ajuste 2013'!D243</f>
        <v>126524</v>
      </c>
      <c r="E243" s="23">
        <f>+'abril 2014'!E243+'mayo 2014'!E243+'junio 2014'!E243+'1er ajuste 2014'!E243+'Ajuste Definitivo 2013'!E243+'3er Ajuste 2013'!E243</f>
        <v>3790.41</v>
      </c>
      <c r="F243" s="23">
        <f>+'abril 2014'!F243+'mayo 2014'!F243+'junio 2014'!F243+'1er ajuste 2014'!F243+'Ajuste Definitivo 2013'!F243+'3er Ajuste 2013'!F243</f>
        <v>11470.93</v>
      </c>
      <c r="G243" s="23">
        <f>+'abril 2014'!G243+'mayo 2014'!G243+'junio 2014'!G243+'1er ajuste 2014'!G243+'Ajuste Definitivo 2013'!G243+'3er Ajuste 2013'!G243</f>
        <v>9309</v>
      </c>
      <c r="H243" s="23">
        <f>+'abril 2014'!H243+'mayo 2014'!H243+'junio 2014'!H243+'1er ajuste 2014'!H243+'Ajuste Definitivo 2013'!H243+'3er Ajuste 2013'!H243</f>
        <v>1127.6199999999999</v>
      </c>
      <c r="I243" s="23">
        <f>+'abril 2014'!I243+'mayo 2014'!I243+'junio 2014'!I243+'1er ajuste 2014'!I243+'Ajuste Definitivo 2013'!I243+'3er Ajuste 2013'!I243</f>
        <v>5153</v>
      </c>
      <c r="J243" s="23">
        <f>+'abril 2014'!J243+'mayo 2014'!J243+'junio 2014'!J243+'1er ajuste 2014'!J243+'Ajuste Definitivo 2013'!J243+'3er Ajuste 2013'!J243</f>
        <v>543.48</v>
      </c>
      <c r="K243" s="23">
        <f>+'abril 2014'!K243+'mayo 2014'!K243+'junio 2014'!K243+'1er ajuste 2014'!K243+'Ajuste Definitivo 2013'!K243+'3er Ajuste 2013'!K243</f>
        <v>114.28</v>
      </c>
      <c r="L243" s="23">
        <f>+'abril 2014'!L243+'mayo 2014'!L243+'junio 2014'!L243</f>
        <v>0</v>
      </c>
      <c r="M243" s="12">
        <f>+'abril 2014'!M243+'mayo 2014'!M243+'junio 2014'!M243</f>
        <v>0</v>
      </c>
    </row>
    <row r="244" spans="1:13" x14ac:dyDescent="0.2">
      <c r="A244" s="13" t="s">
        <v>472</v>
      </c>
      <c r="B244" s="11" t="s">
        <v>473</v>
      </c>
      <c r="C244" s="23">
        <f>+'abril 2014'!C244+'mayo 2014'!C244+'junio 2014'!C244+'1er ajuste 2014'!C244+'Ajuste Definitivo 2013'!C244+'3er Ajuste 2013'!C244</f>
        <v>537455.1</v>
      </c>
      <c r="D244" s="23">
        <f>+'abril 2014'!D244+'mayo 2014'!D244+'junio 2014'!D244+'1er ajuste 2014'!D244+'Ajuste Definitivo 2013'!D244+'3er Ajuste 2013'!D244</f>
        <v>165117</v>
      </c>
      <c r="E244" s="23">
        <f>+'abril 2014'!E244+'mayo 2014'!E244+'junio 2014'!E244+'1er ajuste 2014'!E244+'Ajuste Definitivo 2013'!E244+'3er Ajuste 2013'!E244</f>
        <v>7450.4000000000005</v>
      </c>
      <c r="F244" s="23">
        <f>+'abril 2014'!F244+'mayo 2014'!F244+'junio 2014'!F244+'1er ajuste 2014'!F244+'Ajuste Definitivo 2013'!F244+'3er Ajuste 2013'!F244</f>
        <v>22571.8</v>
      </c>
      <c r="G244" s="23">
        <f>+'abril 2014'!G244+'mayo 2014'!G244+'junio 2014'!G244+'1er ajuste 2014'!G244+'Ajuste Definitivo 2013'!G244+'3er Ajuste 2013'!G244</f>
        <v>31888</v>
      </c>
      <c r="H244" s="23">
        <f>+'abril 2014'!H244+'mayo 2014'!H244+'junio 2014'!H244+'1er ajuste 2014'!H244+'Ajuste Definitivo 2013'!H244+'3er Ajuste 2013'!H244</f>
        <v>2206.6999999999998</v>
      </c>
      <c r="I244" s="23">
        <f>+'abril 2014'!I244+'mayo 2014'!I244+'junio 2014'!I244+'1er ajuste 2014'!I244+'Ajuste Definitivo 2013'!I244+'3er Ajuste 2013'!I244</f>
        <v>15277</v>
      </c>
      <c r="J244" s="23">
        <f>+'abril 2014'!J244+'mayo 2014'!J244+'junio 2014'!J244+'1er ajuste 2014'!J244+'Ajuste Definitivo 2013'!J244+'3er Ajuste 2013'!J244</f>
        <v>1050.8</v>
      </c>
      <c r="K244" s="23">
        <f>+'abril 2014'!K244+'mayo 2014'!K244+'junio 2014'!K244+'1er ajuste 2014'!K244+'Ajuste Definitivo 2013'!K244+'3er Ajuste 2013'!K244</f>
        <v>225</v>
      </c>
      <c r="L244" s="23">
        <f>+'abril 2014'!L244+'mayo 2014'!L244+'junio 2014'!L244</f>
        <v>0</v>
      </c>
      <c r="M244" s="12">
        <f>+'abril 2014'!M244+'mayo 2014'!M244+'junio 2014'!M244</f>
        <v>0</v>
      </c>
    </row>
    <row r="245" spans="1:13" x14ac:dyDescent="0.2">
      <c r="A245" s="13" t="s">
        <v>474</v>
      </c>
      <c r="B245" s="11" t="s">
        <v>475</v>
      </c>
      <c r="C245" s="23">
        <f>+'abril 2014'!C245+'mayo 2014'!C245+'junio 2014'!C245+'1er ajuste 2014'!C245+'Ajuste Definitivo 2013'!C245+'3er Ajuste 2013'!C245</f>
        <v>3481525.8800000004</v>
      </c>
      <c r="D245" s="23">
        <f>+'abril 2014'!D245+'mayo 2014'!D245+'junio 2014'!D245+'1er ajuste 2014'!D245+'Ajuste Definitivo 2013'!D245+'3er Ajuste 2013'!D245</f>
        <v>1140075</v>
      </c>
      <c r="E245" s="23">
        <f>+'abril 2014'!E245+'mayo 2014'!E245+'junio 2014'!E245+'1er ajuste 2014'!E245+'Ajuste Definitivo 2013'!E245+'3er Ajuste 2013'!E245</f>
        <v>48996.23</v>
      </c>
      <c r="F245" s="23">
        <f>+'abril 2014'!F245+'mayo 2014'!F245+'junio 2014'!F245+'1er ajuste 2014'!F245+'Ajuste Definitivo 2013'!F245+'3er Ajuste 2013'!F245</f>
        <v>150483.18</v>
      </c>
      <c r="G245" s="23">
        <f>+'abril 2014'!G245+'mayo 2014'!G245+'junio 2014'!G245+'1er ajuste 2014'!G245+'Ajuste Definitivo 2013'!G245+'3er Ajuste 2013'!G245</f>
        <v>219253</v>
      </c>
      <c r="H245" s="23">
        <f>+'abril 2014'!H245+'mayo 2014'!H245+'junio 2014'!H245+'1er ajuste 2014'!H245+'Ajuste Definitivo 2013'!H245+'3er Ajuste 2013'!H245</f>
        <v>14562.16</v>
      </c>
      <c r="I245" s="23">
        <f>+'abril 2014'!I245+'mayo 2014'!I245+'junio 2014'!I245+'1er ajuste 2014'!I245+'Ajuste Definitivo 2013'!I245+'3er Ajuste 2013'!I245</f>
        <v>119227</v>
      </c>
      <c r="J245" s="23">
        <f>+'abril 2014'!J245+'mayo 2014'!J245+'junio 2014'!J245+'1er ajuste 2014'!J245+'Ajuste Definitivo 2013'!J245+'3er Ajuste 2013'!J245</f>
        <v>6797.79</v>
      </c>
      <c r="K245" s="23">
        <f>+'abril 2014'!K245+'mayo 2014'!K245+'junio 2014'!K245+'1er ajuste 2014'!K245+'Ajuste Definitivo 2013'!K245+'3er Ajuste 2013'!K245</f>
        <v>1499.26</v>
      </c>
      <c r="L245" s="23">
        <f>+'abril 2014'!L245+'mayo 2014'!L245+'junio 2014'!L245</f>
        <v>0</v>
      </c>
      <c r="M245" s="12">
        <f>+'abril 2014'!M245+'mayo 2014'!M245+'junio 2014'!M245</f>
        <v>0</v>
      </c>
    </row>
    <row r="246" spans="1:13" x14ac:dyDescent="0.2">
      <c r="A246" s="13" t="s">
        <v>476</v>
      </c>
      <c r="B246" s="11" t="s">
        <v>477</v>
      </c>
      <c r="C246" s="23">
        <f>+'abril 2014'!C246+'mayo 2014'!C246+'junio 2014'!C246+'1er ajuste 2014'!C246+'Ajuste Definitivo 2013'!C246+'3er Ajuste 2013'!C246</f>
        <v>578394.80000000005</v>
      </c>
      <c r="D246" s="23">
        <f>+'abril 2014'!D246+'mayo 2014'!D246+'junio 2014'!D246+'1er ajuste 2014'!D246+'Ajuste Definitivo 2013'!D246+'3er Ajuste 2013'!D246</f>
        <v>413357</v>
      </c>
      <c r="E246" s="23">
        <f>+'abril 2014'!E246+'mayo 2014'!E246+'junio 2014'!E246+'1er ajuste 2014'!E246+'Ajuste Definitivo 2013'!E246+'3er Ajuste 2013'!E246</f>
        <v>8126.0999999999995</v>
      </c>
      <c r="F246" s="23">
        <f>+'abril 2014'!F246+'mayo 2014'!F246+'junio 2014'!F246+'1er ajuste 2014'!F246+'Ajuste Definitivo 2013'!F246+'3er Ajuste 2013'!F246</f>
        <v>24803.3</v>
      </c>
      <c r="G246" s="23">
        <f>+'abril 2014'!G246+'mayo 2014'!G246+'junio 2014'!G246+'1er ajuste 2014'!G246+'Ajuste Definitivo 2013'!G246+'3er Ajuste 2013'!G246</f>
        <v>17501</v>
      </c>
      <c r="H246" s="23">
        <f>+'abril 2014'!H246+'mayo 2014'!H246+'junio 2014'!H246+'1er ajuste 2014'!H246+'Ajuste Definitivo 2013'!H246+'3er Ajuste 2013'!H246</f>
        <v>2406.9</v>
      </c>
      <c r="I246" s="23">
        <f>+'abril 2014'!I246+'mayo 2014'!I246+'junio 2014'!I246+'1er ajuste 2014'!I246+'Ajuste Definitivo 2013'!I246+'3er Ajuste 2013'!I246</f>
        <v>14318</v>
      </c>
      <c r="J246" s="23">
        <f>+'abril 2014'!J246+'mayo 2014'!J246+'junio 2014'!J246+'1er ajuste 2014'!J246+'Ajuste Definitivo 2013'!J246+'3er Ajuste 2013'!J246</f>
        <v>1128.4000000000001</v>
      </c>
      <c r="K246" s="23">
        <f>+'abril 2014'!K246+'mayo 2014'!K246+'junio 2014'!K246+'1er ajuste 2014'!K246+'Ajuste Definitivo 2013'!K246+'3er Ajuste 2013'!K246</f>
        <v>247.8</v>
      </c>
      <c r="L246" s="23">
        <f>+'abril 2014'!L246+'mayo 2014'!L246+'junio 2014'!L246</f>
        <v>0</v>
      </c>
      <c r="M246" s="12">
        <f>+'abril 2014'!M246+'mayo 2014'!M246+'junio 2014'!M246</f>
        <v>0</v>
      </c>
    </row>
    <row r="247" spans="1:13" x14ac:dyDescent="0.2">
      <c r="A247" s="13" t="s">
        <v>478</v>
      </c>
      <c r="B247" s="11" t="s">
        <v>479</v>
      </c>
      <c r="C247" s="23">
        <f>+'abril 2014'!C247+'mayo 2014'!C247+'junio 2014'!C247+'1er ajuste 2014'!C247+'Ajuste Definitivo 2013'!C247+'3er Ajuste 2013'!C247</f>
        <v>1085663.2</v>
      </c>
      <c r="D247" s="23">
        <f>+'abril 2014'!D247+'mayo 2014'!D247+'junio 2014'!D247+'1er ajuste 2014'!D247+'Ajuste Definitivo 2013'!D247+'3er Ajuste 2013'!D247</f>
        <v>205278</v>
      </c>
      <c r="E247" s="23">
        <f>+'abril 2014'!E247+'mayo 2014'!E247+'junio 2014'!E247+'1er ajuste 2014'!E247+'Ajuste Definitivo 2013'!E247+'3er Ajuste 2013'!E247</f>
        <v>15199.9</v>
      </c>
      <c r="F247" s="23">
        <f>+'abril 2014'!F247+'mayo 2014'!F247+'junio 2014'!F247+'1er ajuste 2014'!F247+'Ajuste Definitivo 2013'!F247+'3er Ajuste 2013'!F247</f>
        <v>46319.8</v>
      </c>
      <c r="G247" s="23">
        <f>+'abril 2014'!G247+'mayo 2014'!G247+'junio 2014'!G247+'1er ajuste 2014'!G247+'Ajuste Definitivo 2013'!G247+'3er Ajuste 2013'!G247</f>
        <v>79336</v>
      </c>
      <c r="H247" s="23">
        <f>+'abril 2014'!H247+'mayo 2014'!H247+'junio 2014'!H247+'1er ajuste 2014'!H247+'Ajuste Definitivo 2013'!H247+'3er Ajuste 2013'!H247</f>
        <v>4501.7</v>
      </c>
      <c r="I247" s="23">
        <f>+'abril 2014'!I247+'mayo 2014'!I247+'junio 2014'!I247+'1er ajuste 2014'!I247+'Ajuste Definitivo 2013'!I247+'3er Ajuste 2013'!I247</f>
        <v>38139</v>
      </c>
      <c r="J247" s="23">
        <f>+'abril 2014'!J247+'mayo 2014'!J247+'junio 2014'!J247+'1er ajuste 2014'!J247+'Ajuste Definitivo 2013'!J247+'3er Ajuste 2013'!J247</f>
        <v>2118.6</v>
      </c>
      <c r="K247" s="23">
        <f>+'abril 2014'!K247+'mayo 2014'!K247+'junio 2014'!K247+'1er ajuste 2014'!K247+'Ajuste Definitivo 2013'!K247+'3er Ajuste 2013'!K247</f>
        <v>462.5</v>
      </c>
      <c r="L247" s="23">
        <f>+'abril 2014'!L247+'mayo 2014'!L247+'junio 2014'!L247</f>
        <v>0</v>
      </c>
      <c r="M247" s="12">
        <f>+'abril 2014'!M247+'mayo 2014'!M247+'junio 2014'!M247</f>
        <v>0</v>
      </c>
    </row>
    <row r="248" spans="1:13" x14ac:dyDescent="0.2">
      <c r="A248" s="13" t="s">
        <v>480</v>
      </c>
      <c r="B248" s="11" t="s">
        <v>481</v>
      </c>
      <c r="C248" s="23">
        <f>+'abril 2014'!C248+'mayo 2014'!C248+'junio 2014'!C248+'1er ajuste 2014'!C248+'Ajuste Definitivo 2013'!C248+'3er Ajuste 2013'!C248</f>
        <v>749974.59000000008</v>
      </c>
      <c r="D248" s="23">
        <f>+'abril 2014'!D248+'mayo 2014'!D248+'junio 2014'!D248+'1er ajuste 2014'!D248+'Ajuste Definitivo 2013'!D248+'3er Ajuste 2013'!D248</f>
        <v>335425</v>
      </c>
      <c r="E248" s="23">
        <f>+'abril 2014'!E248+'mayo 2014'!E248+'junio 2014'!E248+'1er ajuste 2014'!E248+'Ajuste Definitivo 2013'!E248+'3er Ajuste 2013'!E248</f>
        <v>10421.030000000001</v>
      </c>
      <c r="F248" s="23">
        <f>+'abril 2014'!F248+'mayo 2014'!F248+'junio 2014'!F248+'1er ajuste 2014'!F248+'Ajuste Definitivo 2013'!F248+'3er Ajuste 2013'!F248</f>
        <v>31590.27</v>
      </c>
      <c r="G248" s="23">
        <f>+'abril 2014'!G248+'mayo 2014'!G248+'junio 2014'!G248+'1er ajuste 2014'!G248+'Ajuste Definitivo 2013'!G248+'3er Ajuste 2013'!G248</f>
        <v>36758</v>
      </c>
      <c r="H248" s="23">
        <f>+'abril 2014'!H248+'mayo 2014'!H248+'junio 2014'!H248+'1er ajuste 2014'!H248+'Ajuste Definitivo 2013'!H248+'3er Ajuste 2013'!H248</f>
        <v>3084.89</v>
      </c>
      <c r="I248" s="23">
        <f>+'abril 2014'!I248+'mayo 2014'!I248+'junio 2014'!I248+'1er ajuste 2014'!I248+'Ajuste Definitivo 2013'!I248+'3er Ajuste 2013'!I248</f>
        <v>20134</v>
      </c>
      <c r="J248" s="23">
        <f>+'abril 2014'!J248+'mayo 2014'!J248+'junio 2014'!J248+'1er ajuste 2014'!J248+'Ajuste Definitivo 2013'!J248+'3er Ajuste 2013'!J248</f>
        <v>1465.03</v>
      </c>
      <c r="K248" s="23">
        <f>+'abril 2014'!K248+'mayo 2014'!K248+'junio 2014'!K248+'1er ajuste 2014'!K248+'Ajuste Definitivo 2013'!K248+'3er Ajuste 2013'!K248</f>
        <v>315.19</v>
      </c>
      <c r="L248" s="23">
        <f>+'abril 2014'!L248+'mayo 2014'!L248+'junio 2014'!L248</f>
        <v>0</v>
      </c>
      <c r="M248" s="12">
        <f>+'abril 2014'!M248+'mayo 2014'!M248+'junio 2014'!M248</f>
        <v>0</v>
      </c>
    </row>
    <row r="249" spans="1:13" x14ac:dyDescent="0.2">
      <c r="A249" s="13" t="s">
        <v>482</v>
      </c>
      <c r="B249" s="11" t="s">
        <v>483</v>
      </c>
      <c r="C249" s="23">
        <f>+'abril 2014'!C249+'mayo 2014'!C249+'junio 2014'!C249+'1er ajuste 2014'!C249+'Ajuste Definitivo 2013'!C249+'3er Ajuste 2013'!C249</f>
        <v>482259.5</v>
      </c>
      <c r="D249" s="23">
        <f>+'abril 2014'!D249+'mayo 2014'!D249+'junio 2014'!D249+'1er ajuste 2014'!D249+'Ajuste Definitivo 2013'!D249+'3er Ajuste 2013'!D249</f>
        <v>261402</v>
      </c>
      <c r="E249" s="23">
        <f>+'abril 2014'!E249+'mayo 2014'!E249+'junio 2014'!E249+'1er ajuste 2014'!E249+'Ajuste Definitivo 2013'!E249+'3er Ajuste 2013'!E249</f>
        <v>6682.5</v>
      </c>
      <c r="F249" s="23">
        <f>+'abril 2014'!F249+'mayo 2014'!F249+'junio 2014'!F249+'1er ajuste 2014'!F249+'Ajuste Definitivo 2013'!F249+'3er Ajuste 2013'!F249</f>
        <v>20240</v>
      </c>
      <c r="G249" s="23">
        <f>+'abril 2014'!G249+'mayo 2014'!G249+'junio 2014'!G249+'1er ajuste 2014'!G249+'Ajuste Definitivo 2013'!G249+'3er Ajuste 2013'!G249</f>
        <v>16261</v>
      </c>
      <c r="H249" s="23">
        <f>+'abril 2014'!H249+'mayo 2014'!H249+'junio 2014'!H249+'1er ajuste 2014'!H249+'Ajuste Definitivo 2013'!H249+'3er Ajuste 2013'!H249</f>
        <v>1978.1</v>
      </c>
      <c r="I249" s="23">
        <f>+'abril 2014'!I249+'mayo 2014'!I249+'junio 2014'!I249+'1er ajuste 2014'!I249+'Ajuste Definitivo 2013'!I249+'3er Ajuste 2013'!I249</f>
        <v>10221</v>
      </c>
      <c r="J249" s="23">
        <f>+'abril 2014'!J249+'mayo 2014'!J249+'junio 2014'!J249+'1er ajuste 2014'!J249+'Ajuste Definitivo 2013'!J249+'3er Ajuste 2013'!J249</f>
        <v>943.9</v>
      </c>
      <c r="K249" s="23">
        <f>+'abril 2014'!K249+'mayo 2014'!K249+'junio 2014'!K249+'1er ajuste 2014'!K249+'Ajuste Definitivo 2013'!K249+'3er Ajuste 2013'!K249</f>
        <v>202.9</v>
      </c>
      <c r="L249" s="23">
        <f>+'abril 2014'!L249+'mayo 2014'!L249+'junio 2014'!L249</f>
        <v>0</v>
      </c>
      <c r="M249" s="12">
        <f>+'abril 2014'!M249+'mayo 2014'!M249+'junio 2014'!M249</f>
        <v>0</v>
      </c>
    </row>
    <row r="250" spans="1:13" x14ac:dyDescent="0.2">
      <c r="A250" s="13" t="s">
        <v>484</v>
      </c>
      <c r="B250" s="11" t="s">
        <v>485</v>
      </c>
      <c r="C250" s="23">
        <f>+'abril 2014'!C250+'mayo 2014'!C250+'junio 2014'!C250+'1er ajuste 2014'!C250+'Ajuste Definitivo 2013'!C250+'3er Ajuste 2013'!C250</f>
        <v>388522.49</v>
      </c>
      <c r="D250" s="23">
        <f>+'abril 2014'!D250+'mayo 2014'!D250+'junio 2014'!D250+'1er ajuste 2014'!D250+'Ajuste Definitivo 2013'!D250+'3er Ajuste 2013'!D250</f>
        <v>164961</v>
      </c>
      <c r="E250" s="23">
        <f>+'abril 2014'!E250+'mayo 2014'!E250+'junio 2014'!E250+'1er ajuste 2014'!E250+'Ajuste Definitivo 2013'!E250+'3er Ajuste 2013'!E250</f>
        <v>5319.25</v>
      </c>
      <c r="F250" s="23">
        <f>+'abril 2014'!F250+'mayo 2014'!F250+'junio 2014'!F250+'1er ajuste 2014'!F250+'Ajuste Definitivo 2013'!F250+'3er Ajuste 2013'!F250</f>
        <v>15999.93</v>
      </c>
      <c r="G250" s="23">
        <f>+'abril 2014'!G250+'mayo 2014'!G250+'junio 2014'!G250+'1er ajuste 2014'!G250+'Ajuste Definitivo 2013'!G250+'3er Ajuste 2013'!G250</f>
        <v>13612</v>
      </c>
      <c r="H250" s="23">
        <f>+'abril 2014'!H250+'mayo 2014'!H250+'junio 2014'!H250+'1er ajuste 2014'!H250+'Ajuste Definitivo 2013'!H250+'3er Ajuste 2013'!H250</f>
        <v>1574.42</v>
      </c>
      <c r="I250" s="23">
        <f>+'abril 2014'!I250+'mayo 2014'!I250+'junio 2014'!I250+'1er ajuste 2014'!I250+'Ajuste Definitivo 2013'!I250+'3er Ajuste 2013'!I250</f>
        <v>7861</v>
      </c>
      <c r="J250" s="23">
        <f>+'abril 2014'!J250+'mayo 2014'!J250+'junio 2014'!J250+'1er ajuste 2014'!J250+'Ajuste Definitivo 2013'!J250+'3er Ajuste 2013'!J250</f>
        <v>760.41</v>
      </c>
      <c r="K250" s="23">
        <f>+'abril 2014'!K250+'mayo 2014'!K250+'junio 2014'!K250+'1er ajuste 2014'!K250+'Ajuste Definitivo 2013'!K250+'3er Ajuste 2013'!K250</f>
        <v>159.80000000000001</v>
      </c>
      <c r="L250" s="23">
        <f>+'abril 2014'!L250+'mayo 2014'!L250+'junio 2014'!L250</f>
        <v>0</v>
      </c>
      <c r="M250" s="12">
        <f>+'abril 2014'!M250+'mayo 2014'!M250+'junio 2014'!M250</f>
        <v>0</v>
      </c>
    </row>
    <row r="251" spans="1:13" x14ac:dyDescent="0.2">
      <c r="A251" s="13" t="s">
        <v>486</v>
      </c>
      <c r="B251" s="11" t="s">
        <v>487</v>
      </c>
      <c r="C251" s="23">
        <f>+'abril 2014'!C251+'mayo 2014'!C251+'junio 2014'!C251+'1er ajuste 2014'!C251+'Ajuste Definitivo 2013'!C251+'3er Ajuste 2013'!C251</f>
        <v>342015.3</v>
      </c>
      <c r="D251" s="23">
        <f>+'abril 2014'!D251+'mayo 2014'!D251+'junio 2014'!D251+'1er ajuste 2014'!D251+'Ajuste Definitivo 2013'!D251+'3er Ajuste 2013'!D251</f>
        <v>182331</v>
      </c>
      <c r="E251" s="23">
        <f>+'abril 2014'!E251+'mayo 2014'!E251+'junio 2014'!E251+'1er ajuste 2014'!E251+'Ajuste Definitivo 2013'!E251+'3er Ajuste 2013'!E251</f>
        <v>4654.9000000000005</v>
      </c>
      <c r="F251" s="23">
        <f>+'abril 2014'!F251+'mayo 2014'!F251+'junio 2014'!F251+'1er ajuste 2014'!F251+'Ajuste Definitivo 2013'!F251+'3er Ajuste 2013'!F251</f>
        <v>13941.8</v>
      </c>
      <c r="G251" s="23">
        <f>+'abril 2014'!G251+'mayo 2014'!G251+'junio 2014'!G251+'1er ajuste 2014'!G251+'Ajuste Definitivo 2013'!G251+'3er Ajuste 2013'!G251</f>
        <v>7394</v>
      </c>
      <c r="H251" s="23">
        <f>+'abril 2014'!H251+'mayo 2014'!H251+'junio 2014'!H251+'1er ajuste 2014'!H251+'Ajuste Definitivo 2013'!H251+'3er Ajuste 2013'!H251</f>
        <v>1377.9</v>
      </c>
      <c r="I251" s="23">
        <f>+'abril 2014'!I251+'mayo 2014'!I251+'junio 2014'!I251+'1er ajuste 2014'!I251+'Ajuste Definitivo 2013'!I251+'3er Ajuste 2013'!I251</f>
        <v>4758</v>
      </c>
      <c r="J251" s="23">
        <f>+'abril 2014'!J251+'mayo 2014'!J251+'junio 2014'!J251+'1er ajuste 2014'!J251+'Ajuste Definitivo 2013'!J251+'3er Ajuste 2013'!J251</f>
        <v>670.5</v>
      </c>
      <c r="K251" s="23">
        <f>+'abril 2014'!K251+'mayo 2014'!K251+'junio 2014'!K251+'1er ajuste 2014'!K251+'Ajuste Definitivo 2013'!K251+'3er Ajuste 2013'!K251</f>
        <v>139.6</v>
      </c>
      <c r="L251" s="23">
        <f>+'abril 2014'!L251+'mayo 2014'!L251+'junio 2014'!L251</f>
        <v>0</v>
      </c>
      <c r="M251" s="12">
        <f>+'abril 2014'!M251+'mayo 2014'!M251+'junio 2014'!M251</f>
        <v>0</v>
      </c>
    </row>
    <row r="252" spans="1:13" x14ac:dyDescent="0.2">
      <c r="A252" s="13" t="s">
        <v>488</v>
      </c>
      <c r="B252" s="11" t="s">
        <v>489</v>
      </c>
      <c r="C252" s="23">
        <f>+'abril 2014'!C252+'mayo 2014'!C252+'junio 2014'!C252+'1er ajuste 2014'!C252+'Ajuste Definitivo 2013'!C252+'3er Ajuste 2013'!C252</f>
        <v>285526.15000000002</v>
      </c>
      <c r="D252" s="23">
        <f>+'abril 2014'!D252+'mayo 2014'!D252+'junio 2014'!D252+'1er ajuste 2014'!D252+'Ajuste Definitivo 2013'!D252+'3er Ajuste 2013'!D252</f>
        <v>123452</v>
      </c>
      <c r="E252" s="23">
        <f>+'abril 2014'!E252+'mayo 2014'!E252+'junio 2014'!E252+'1er ajuste 2014'!E252+'Ajuste Definitivo 2013'!E252+'3er Ajuste 2013'!E252</f>
        <v>3979.86</v>
      </c>
      <c r="F252" s="23">
        <f>+'abril 2014'!F252+'mayo 2014'!F252+'junio 2014'!F252+'1er ajuste 2014'!F252+'Ajuste Definitivo 2013'!F252+'3er Ajuste 2013'!F252</f>
        <v>12073.03</v>
      </c>
      <c r="G252" s="23">
        <f>+'abril 2014'!G252+'mayo 2014'!G252+'junio 2014'!G252+'1er ajuste 2014'!G252+'Ajuste Definitivo 2013'!G252+'3er Ajuste 2013'!G252</f>
        <v>9727</v>
      </c>
      <c r="H252" s="23">
        <f>+'abril 2014'!H252+'mayo 2014'!H252+'junio 2014'!H252+'1er ajuste 2014'!H252+'Ajuste Definitivo 2013'!H252+'3er Ajuste 2013'!H252</f>
        <v>1176.05</v>
      </c>
      <c r="I252" s="23">
        <f>+'abril 2014'!I252+'mayo 2014'!I252+'junio 2014'!I252+'1er ajuste 2014'!I252+'Ajuste Definitivo 2013'!I252+'3er Ajuste 2013'!I252</f>
        <v>7045</v>
      </c>
      <c r="J252" s="23">
        <f>+'abril 2014'!J252+'mayo 2014'!J252+'junio 2014'!J252+'1er ajuste 2014'!J252+'Ajuste Definitivo 2013'!J252+'3er Ajuste 2013'!J252</f>
        <v>557.88</v>
      </c>
      <c r="K252" s="23">
        <f>+'abril 2014'!K252+'mayo 2014'!K252+'junio 2014'!K252+'1er ajuste 2014'!K252+'Ajuste Definitivo 2013'!K252+'3er Ajuste 2013'!K252</f>
        <v>120.73</v>
      </c>
      <c r="L252" s="23">
        <f>+'abril 2014'!L252+'mayo 2014'!L252+'junio 2014'!L252</f>
        <v>0</v>
      </c>
      <c r="M252" s="12">
        <f>+'abril 2014'!M252+'mayo 2014'!M252+'junio 2014'!M252</f>
        <v>0</v>
      </c>
    </row>
    <row r="253" spans="1:13" x14ac:dyDescent="0.2">
      <c r="A253" s="13" t="s">
        <v>490</v>
      </c>
      <c r="B253" s="11" t="s">
        <v>491</v>
      </c>
      <c r="C253" s="23">
        <f>+'abril 2014'!C253+'mayo 2014'!C253+'junio 2014'!C253+'1er ajuste 2014'!C253+'Ajuste Definitivo 2013'!C253+'3er Ajuste 2013'!C253</f>
        <v>519050.73</v>
      </c>
      <c r="D253" s="23">
        <f>+'abril 2014'!D253+'mayo 2014'!D253+'junio 2014'!D253+'1er ajuste 2014'!D253+'Ajuste Definitivo 2013'!D253+'3er Ajuste 2013'!D253</f>
        <v>165891</v>
      </c>
      <c r="E253" s="23">
        <f>+'abril 2014'!E253+'mayo 2014'!E253+'junio 2014'!E253+'1er ajuste 2014'!E253+'Ajuste Definitivo 2013'!E253+'3er Ajuste 2013'!E253</f>
        <v>7154.71</v>
      </c>
      <c r="F253" s="23">
        <f>+'abril 2014'!F253+'mayo 2014'!F253+'junio 2014'!F253+'1er ajuste 2014'!F253+'Ajuste Definitivo 2013'!F253+'3er Ajuste 2013'!F253</f>
        <v>21586.61</v>
      </c>
      <c r="G253" s="23">
        <f>+'abril 2014'!G253+'mayo 2014'!G253+'junio 2014'!G253+'1er ajuste 2014'!G253+'Ajuste Definitivo 2013'!G253+'3er Ajuste 2013'!G253</f>
        <v>26634</v>
      </c>
      <c r="H253" s="23">
        <f>+'abril 2014'!H253+'mayo 2014'!H253+'junio 2014'!H253+'1er ajuste 2014'!H253+'Ajuste Definitivo 2013'!H253+'3er Ajuste 2013'!H253</f>
        <v>2116.85</v>
      </c>
      <c r="I253" s="23">
        <f>+'abril 2014'!I253+'mayo 2014'!I253+'junio 2014'!I253+'1er ajuste 2014'!I253+'Ajuste Definitivo 2013'!I253+'3er Ajuste 2013'!I253</f>
        <v>12571</v>
      </c>
      <c r="J253" s="23">
        <f>+'abril 2014'!J253+'mayo 2014'!J253+'junio 2014'!J253+'1er ajuste 2014'!J253+'Ajuste Definitivo 2013'!J253+'3er Ajuste 2013'!J253</f>
        <v>1015.52</v>
      </c>
      <c r="K253" s="23">
        <f>+'abril 2014'!K253+'mayo 2014'!K253+'junio 2014'!K253+'1er ajuste 2014'!K253+'Ajuste Definitivo 2013'!K253+'3er Ajuste 2013'!K253</f>
        <v>216.48</v>
      </c>
      <c r="L253" s="23">
        <f>+'abril 2014'!L253+'mayo 2014'!L253+'junio 2014'!L253</f>
        <v>0</v>
      </c>
      <c r="M253" s="12">
        <f>+'abril 2014'!M253+'mayo 2014'!M253+'junio 2014'!M253</f>
        <v>0</v>
      </c>
    </row>
    <row r="254" spans="1:13" x14ac:dyDescent="0.2">
      <c r="A254" s="13" t="s">
        <v>492</v>
      </c>
      <c r="B254" s="11" t="s">
        <v>493</v>
      </c>
      <c r="C254" s="23">
        <f>+'abril 2014'!C254+'mayo 2014'!C254+'junio 2014'!C254+'1er ajuste 2014'!C254+'Ajuste Definitivo 2013'!C254+'3er Ajuste 2013'!C254</f>
        <v>336178.8</v>
      </c>
      <c r="D254" s="23">
        <f>+'abril 2014'!D254+'mayo 2014'!D254+'junio 2014'!D254+'1er ajuste 2014'!D254+'Ajuste Definitivo 2013'!D254+'3er Ajuste 2013'!D254</f>
        <v>179292</v>
      </c>
      <c r="E254" s="23">
        <f>+'abril 2014'!E254+'mayo 2014'!E254+'junio 2014'!E254+'1er ajuste 2014'!E254+'Ajuste Definitivo 2013'!E254+'3er Ajuste 2013'!E254</f>
        <v>4634.8999999999996</v>
      </c>
      <c r="F254" s="23">
        <f>+'abril 2014'!F254+'mayo 2014'!F254+'junio 2014'!F254+'1er ajuste 2014'!F254+'Ajuste Definitivo 2013'!F254+'3er Ajuste 2013'!F254</f>
        <v>14033.4</v>
      </c>
      <c r="G254" s="23">
        <f>+'abril 2014'!G254+'mayo 2014'!G254+'junio 2014'!G254+'1er ajuste 2014'!G254+'Ajuste Definitivo 2013'!G254+'3er Ajuste 2013'!G254</f>
        <v>10151</v>
      </c>
      <c r="H254" s="23">
        <f>+'abril 2014'!H254+'mayo 2014'!H254+'junio 2014'!H254+'1er ajuste 2014'!H254+'Ajuste Definitivo 2013'!H254+'3er Ajuste 2013'!H254</f>
        <v>1375.4</v>
      </c>
      <c r="I254" s="23">
        <f>+'abril 2014'!I254+'mayo 2014'!I254+'junio 2014'!I254+'1er ajuste 2014'!I254+'Ajuste Definitivo 2013'!I254+'3er Ajuste 2013'!I254</f>
        <v>6713</v>
      </c>
      <c r="J254" s="23">
        <f>+'abril 2014'!J254+'mayo 2014'!J254+'junio 2014'!J254+'1er ajuste 2014'!J254+'Ajuste Definitivo 2013'!J254+'3er Ajuste 2013'!J254</f>
        <v>658.4</v>
      </c>
      <c r="K254" s="23">
        <f>+'abril 2014'!K254+'mayo 2014'!K254+'junio 2014'!K254+'1er ajuste 2014'!K254+'Ajuste Definitivo 2013'!K254+'3er Ajuste 2013'!K254</f>
        <v>138.4</v>
      </c>
      <c r="L254" s="23">
        <f>+'abril 2014'!L254+'mayo 2014'!L254+'junio 2014'!L254</f>
        <v>0</v>
      </c>
      <c r="M254" s="12">
        <f>+'abril 2014'!M254+'mayo 2014'!M254+'junio 2014'!M254</f>
        <v>0</v>
      </c>
    </row>
    <row r="255" spans="1:13" x14ac:dyDescent="0.2">
      <c r="A255" s="13" t="s">
        <v>494</v>
      </c>
      <c r="B255" s="11" t="s">
        <v>495</v>
      </c>
      <c r="C255" s="23">
        <f>+'abril 2014'!C255+'mayo 2014'!C255+'junio 2014'!C255+'1er ajuste 2014'!C255+'Ajuste Definitivo 2013'!C255+'3er Ajuste 2013'!C255</f>
        <v>1638048.9000000001</v>
      </c>
      <c r="D255" s="23">
        <f>+'abril 2014'!D255+'mayo 2014'!D255+'junio 2014'!D255+'1er ajuste 2014'!D255+'Ajuste Definitivo 2013'!D255+'3er Ajuste 2013'!D255</f>
        <v>240729</v>
      </c>
      <c r="E255" s="23">
        <f>+'abril 2014'!E255+'mayo 2014'!E255+'junio 2014'!E255+'1er ajuste 2014'!E255+'Ajuste Definitivo 2013'!E255+'3er Ajuste 2013'!E255</f>
        <v>22955.25</v>
      </c>
      <c r="F255" s="23">
        <f>+'abril 2014'!F255+'mayo 2014'!F255+'junio 2014'!F255+'1er ajuste 2014'!F255+'Ajuste Definitivo 2013'!F255+'3er Ajuste 2013'!F255</f>
        <v>70139.740000000005</v>
      </c>
      <c r="G255" s="23">
        <f>+'abril 2014'!G255+'mayo 2014'!G255+'junio 2014'!G255+'1er ajuste 2014'!G255+'Ajuste Definitivo 2013'!G255+'3er Ajuste 2013'!G255</f>
        <v>123668</v>
      </c>
      <c r="H255" s="23">
        <f>+'abril 2014'!H255+'mayo 2014'!H255+'junio 2014'!H255+'1er ajuste 2014'!H255+'Ajuste Definitivo 2013'!H255+'3er Ajuste 2013'!H255</f>
        <v>6809.66</v>
      </c>
      <c r="I255" s="23">
        <f>+'abril 2014'!I255+'mayo 2014'!I255+'junio 2014'!I255+'1er ajuste 2014'!I255+'Ajuste Definitivo 2013'!I255+'3er Ajuste 2013'!I255</f>
        <v>57812</v>
      </c>
      <c r="J255" s="23">
        <f>+'abril 2014'!J255+'mayo 2014'!J255+'junio 2014'!J255+'1er ajuste 2014'!J255+'Ajuste Definitivo 2013'!J255+'3er Ajuste 2013'!J255</f>
        <v>3198.99</v>
      </c>
      <c r="K255" s="23">
        <f>+'abril 2014'!K255+'mayo 2014'!K255+'junio 2014'!K255+'1er ajuste 2014'!K255+'Ajuste Definitivo 2013'!K255+'3er Ajuste 2013'!K255</f>
        <v>699.76</v>
      </c>
      <c r="L255" s="23">
        <f>+'abril 2014'!L255+'mayo 2014'!L255+'junio 2014'!L255</f>
        <v>0</v>
      </c>
      <c r="M255" s="12">
        <f>+'abril 2014'!M255+'mayo 2014'!M255+'junio 2014'!M255</f>
        <v>0</v>
      </c>
    </row>
    <row r="256" spans="1:13" x14ac:dyDescent="0.2">
      <c r="A256" s="13" t="s">
        <v>496</v>
      </c>
      <c r="B256" s="11" t="s">
        <v>497</v>
      </c>
      <c r="C256" s="23">
        <f>+'abril 2014'!C256+'mayo 2014'!C256+'junio 2014'!C256+'1er ajuste 2014'!C256+'Ajuste Definitivo 2013'!C256+'3er Ajuste 2013'!C256</f>
        <v>527941.9</v>
      </c>
      <c r="D256" s="23">
        <f>+'abril 2014'!D256+'mayo 2014'!D256+'junio 2014'!D256+'1er ajuste 2014'!D256+'Ajuste Definitivo 2013'!D256+'3er Ajuste 2013'!D256</f>
        <v>275247</v>
      </c>
      <c r="E256" s="23">
        <f>+'abril 2014'!E256+'mayo 2014'!E256+'junio 2014'!E256+'1er ajuste 2014'!E256+'Ajuste Definitivo 2013'!E256+'3er Ajuste 2013'!E256</f>
        <v>7326.2</v>
      </c>
      <c r="F256" s="23">
        <f>+'abril 2014'!F256+'mayo 2014'!F256+'junio 2014'!F256+'1er ajuste 2014'!F256+'Ajuste Definitivo 2013'!F256+'3er Ajuste 2013'!F256</f>
        <v>22252.9</v>
      </c>
      <c r="G256" s="23">
        <f>+'abril 2014'!G256+'mayo 2014'!G256+'junio 2014'!G256+'1er ajuste 2014'!G256+'Ajuste Definitivo 2013'!G256+'3er Ajuste 2013'!G256</f>
        <v>14987</v>
      </c>
      <c r="H256" s="23">
        <f>+'abril 2014'!H256+'mayo 2014'!H256+'junio 2014'!H256+'1er ajuste 2014'!H256+'Ajuste Definitivo 2013'!H256+'3er Ajuste 2013'!H256</f>
        <v>2172.9</v>
      </c>
      <c r="I256" s="23">
        <f>+'abril 2014'!I256+'mayo 2014'!I256+'junio 2014'!I256+'1er ajuste 2014'!I256+'Ajuste Definitivo 2013'!I256+'3er Ajuste 2013'!I256</f>
        <v>11592</v>
      </c>
      <c r="J256" s="23">
        <f>+'abril 2014'!J256+'mayo 2014'!J256+'junio 2014'!J256+'1er ajuste 2014'!J256+'Ajuste Definitivo 2013'!J256+'3er Ajuste 2013'!J256</f>
        <v>1032.5</v>
      </c>
      <c r="K256" s="23">
        <f>+'abril 2014'!K256+'mayo 2014'!K256+'junio 2014'!K256+'1er ajuste 2014'!K256+'Ajuste Definitivo 2013'!K256+'3er Ajuste 2013'!K256</f>
        <v>222.6</v>
      </c>
      <c r="L256" s="23">
        <f>+'abril 2014'!L256+'mayo 2014'!L256+'junio 2014'!L256</f>
        <v>0</v>
      </c>
      <c r="M256" s="12">
        <f>+'abril 2014'!M256+'mayo 2014'!M256+'junio 2014'!M256</f>
        <v>0</v>
      </c>
    </row>
    <row r="257" spans="1:13" x14ac:dyDescent="0.2">
      <c r="A257" s="13" t="s">
        <v>498</v>
      </c>
      <c r="B257" s="11" t="s">
        <v>499</v>
      </c>
      <c r="C257" s="23">
        <f>+'abril 2014'!C257+'mayo 2014'!C257+'junio 2014'!C257+'1er ajuste 2014'!C257+'Ajuste Definitivo 2013'!C257+'3er Ajuste 2013'!C257</f>
        <v>556271.4</v>
      </c>
      <c r="D257" s="23">
        <f>+'abril 2014'!D257+'mayo 2014'!D257+'junio 2014'!D257+'1er ajuste 2014'!D257+'Ajuste Definitivo 2013'!D257+'3er Ajuste 2013'!D257</f>
        <v>152808</v>
      </c>
      <c r="E257" s="23">
        <f>+'abril 2014'!E257+'mayo 2014'!E257+'junio 2014'!E257+'1er ajuste 2014'!E257+'Ajuste Definitivo 2013'!E257+'3er Ajuste 2013'!E257</f>
        <v>7767.2</v>
      </c>
      <c r="F257" s="23">
        <f>+'abril 2014'!F257+'mayo 2014'!F257+'junio 2014'!F257+'1er ajuste 2014'!F257+'Ajuste Definitivo 2013'!F257+'3er Ajuste 2013'!F257</f>
        <v>23633</v>
      </c>
      <c r="G257" s="23">
        <f>+'abril 2014'!G257+'mayo 2014'!G257+'junio 2014'!G257+'1er ajuste 2014'!G257+'Ajuste Definitivo 2013'!G257+'3er Ajuste 2013'!G257</f>
        <v>32995</v>
      </c>
      <c r="H257" s="23">
        <f>+'abril 2014'!H257+'mayo 2014'!H257+'junio 2014'!H257+'1er ajuste 2014'!H257+'Ajuste Definitivo 2013'!H257+'3er Ajuste 2013'!H257</f>
        <v>2300.1</v>
      </c>
      <c r="I257" s="23">
        <f>+'abril 2014'!I257+'mayo 2014'!I257+'junio 2014'!I257+'1er ajuste 2014'!I257+'Ajuste Definitivo 2013'!I257+'3er Ajuste 2013'!I257</f>
        <v>18524</v>
      </c>
      <c r="J257" s="23">
        <f>+'abril 2014'!J257+'mayo 2014'!J257+'junio 2014'!J257+'1er ajuste 2014'!J257+'Ajuste Definitivo 2013'!J257+'3er Ajuste 2013'!J257</f>
        <v>1086.8</v>
      </c>
      <c r="K257" s="23">
        <f>+'abril 2014'!K257+'mayo 2014'!K257+'junio 2014'!K257+'1er ajuste 2014'!K257+'Ajuste Definitivo 2013'!K257+'3er Ajuste 2013'!K257</f>
        <v>235.1</v>
      </c>
      <c r="L257" s="23">
        <f>+'abril 2014'!L257+'mayo 2014'!L257+'junio 2014'!L257</f>
        <v>0</v>
      </c>
      <c r="M257" s="12">
        <f>+'abril 2014'!M257+'mayo 2014'!M257+'junio 2014'!M257</f>
        <v>0</v>
      </c>
    </row>
    <row r="258" spans="1:13" x14ac:dyDescent="0.2">
      <c r="A258" s="13" t="s">
        <v>500</v>
      </c>
      <c r="B258" s="11" t="s">
        <v>501</v>
      </c>
      <c r="C258" s="23">
        <f>+'abril 2014'!C258+'mayo 2014'!C258+'junio 2014'!C258+'1er ajuste 2014'!C258+'Ajuste Definitivo 2013'!C258+'3er Ajuste 2013'!C258</f>
        <v>304982.39999999997</v>
      </c>
      <c r="D258" s="23">
        <f>+'abril 2014'!D258+'mayo 2014'!D258+'junio 2014'!D258+'1er ajuste 2014'!D258+'Ajuste Definitivo 2013'!D258+'3er Ajuste 2013'!D258</f>
        <v>105504</v>
      </c>
      <c r="E258" s="23">
        <f>+'abril 2014'!E258+'mayo 2014'!E258+'junio 2014'!E258+'1er ajuste 2014'!E258+'Ajuste Definitivo 2013'!E258+'3er Ajuste 2013'!E258</f>
        <v>4181</v>
      </c>
      <c r="F258" s="23">
        <f>+'abril 2014'!F258+'mayo 2014'!F258+'junio 2014'!F258+'1er ajuste 2014'!F258+'Ajuste Definitivo 2013'!F258+'3er Ajuste 2013'!F258</f>
        <v>12588</v>
      </c>
      <c r="G258" s="23">
        <f>+'abril 2014'!G258+'mayo 2014'!G258+'junio 2014'!G258+'1er ajuste 2014'!G258+'Ajuste Definitivo 2013'!G258+'3er Ajuste 2013'!G258</f>
        <v>12024</v>
      </c>
      <c r="H258" s="23">
        <f>+'abril 2014'!H258+'mayo 2014'!H258+'junio 2014'!H258+'1er ajuste 2014'!H258+'Ajuste Definitivo 2013'!H258+'3er Ajuste 2013'!H258</f>
        <v>1237.5</v>
      </c>
      <c r="I258" s="23">
        <f>+'abril 2014'!I258+'mayo 2014'!I258+'junio 2014'!I258+'1er ajuste 2014'!I258+'Ajuste Definitivo 2013'!I258+'3er Ajuste 2013'!I258</f>
        <v>6446</v>
      </c>
      <c r="J258" s="23">
        <f>+'abril 2014'!J258+'mayo 2014'!J258+'junio 2014'!J258+'1er ajuste 2014'!J258+'Ajuste Definitivo 2013'!J258+'3er Ajuste 2013'!J258</f>
        <v>597</v>
      </c>
      <c r="K258" s="23">
        <f>+'abril 2014'!K258+'mayo 2014'!K258+'junio 2014'!K258+'1er ajuste 2014'!K258+'Ajuste Definitivo 2013'!K258+'3er Ajuste 2013'!K258</f>
        <v>126.1</v>
      </c>
      <c r="L258" s="23">
        <f>+'abril 2014'!L258+'mayo 2014'!L258+'junio 2014'!L258</f>
        <v>0</v>
      </c>
      <c r="M258" s="12">
        <f>+'abril 2014'!M258+'mayo 2014'!M258+'junio 2014'!M258</f>
        <v>0</v>
      </c>
    </row>
    <row r="259" spans="1:13" x14ac:dyDescent="0.2">
      <c r="A259" s="13" t="s">
        <v>502</v>
      </c>
      <c r="B259" s="11" t="s">
        <v>503</v>
      </c>
      <c r="C259" s="23">
        <f>+'abril 2014'!C259+'mayo 2014'!C259+'junio 2014'!C259+'1er ajuste 2014'!C259+'Ajuste Definitivo 2013'!C259+'3er Ajuste 2013'!C259</f>
        <v>254496.68</v>
      </c>
      <c r="D259" s="23">
        <f>+'abril 2014'!D259+'mayo 2014'!D259+'junio 2014'!D259+'1er ajuste 2014'!D259+'Ajuste Definitivo 2013'!D259+'3er Ajuste 2013'!D259</f>
        <v>121800</v>
      </c>
      <c r="E259" s="23">
        <f>+'abril 2014'!E259+'mayo 2014'!E259+'junio 2014'!E259+'1er ajuste 2014'!E259+'Ajuste Definitivo 2013'!E259+'3er Ajuste 2013'!E259</f>
        <v>3443.55</v>
      </c>
      <c r="F259" s="23">
        <f>+'abril 2014'!F259+'mayo 2014'!F259+'junio 2014'!F259+'1er ajuste 2014'!F259+'Ajuste Definitivo 2013'!F259+'3er Ajuste 2013'!F259</f>
        <v>10279.27</v>
      </c>
      <c r="G259" s="23">
        <f>+'abril 2014'!G259+'mayo 2014'!G259+'junio 2014'!G259+'1er ajuste 2014'!G259+'Ajuste Definitivo 2013'!G259+'3er Ajuste 2013'!G259</f>
        <v>5895</v>
      </c>
      <c r="H259" s="23">
        <f>+'abril 2014'!H259+'mayo 2014'!H259+'junio 2014'!H259+'1er ajuste 2014'!H259+'Ajuste Definitivo 2013'!H259+'3er Ajuste 2013'!H259</f>
        <v>1019</v>
      </c>
      <c r="I259" s="23">
        <f>+'abril 2014'!I259+'mayo 2014'!I259+'junio 2014'!I259+'1er ajuste 2014'!I259+'Ajuste Definitivo 2013'!I259+'3er Ajuste 2013'!I259</f>
        <v>3130</v>
      </c>
      <c r="J259" s="23">
        <f>+'abril 2014'!J259+'mayo 2014'!J259+'junio 2014'!J259+'1er ajuste 2014'!J259+'Ajuste Definitivo 2013'!J259+'3er Ajuste 2013'!J259</f>
        <v>498.5</v>
      </c>
      <c r="K259" s="23">
        <f>+'abril 2014'!K259+'mayo 2014'!K259+'junio 2014'!K259+'1er ajuste 2014'!K259+'Ajuste Definitivo 2013'!K259+'3er Ajuste 2013'!K259</f>
        <v>102.9</v>
      </c>
      <c r="L259" s="23">
        <f>+'abril 2014'!L259+'mayo 2014'!L259+'junio 2014'!L259</f>
        <v>0</v>
      </c>
      <c r="M259" s="12">
        <f>+'abril 2014'!M259+'mayo 2014'!M259+'junio 2014'!M259</f>
        <v>0</v>
      </c>
    </row>
    <row r="260" spans="1:13" x14ac:dyDescent="0.2">
      <c r="A260" s="13" t="s">
        <v>504</v>
      </c>
      <c r="B260" s="11" t="s">
        <v>505</v>
      </c>
      <c r="C260" s="23">
        <f>+'abril 2014'!C260+'mayo 2014'!C260+'junio 2014'!C260+'1er ajuste 2014'!C260+'Ajuste Definitivo 2013'!C260+'3er Ajuste 2013'!C260</f>
        <v>617581.29999999993</v>
      </c>
      <c r="D260" s="23">
        <f>+'abril 2014'!D260+'mayo 2014'!D260+'junio 2014'!D260+'1er ajuste 2014'!D260+'Ajuste Definitivo 2013'!D260+'3er Ajuste 2013'!D260</f>
        <v>190315</v>
      </c>
      <c r="E260" s="23">
        <f>+'abril 2014'!E260+'mayo 2014'!E260+'junio 2014'!E260+'1er ajuste 2014'!E260+'Ajuste Definitivo 2013'!E260+'3er Ajuste 2013'!E260</f>
        <v>8858.6</v>
      </c>
      <c r="F260" s="23">
        <f>+'abril 2014'!F260+'mayo 2014'!F260+'junio 2014'!F260+'1er ajuste 2014'!F260+'Ajuste Definitivo 2013'!F260+'3er Ajuste 2013'!F260</f>
        <v>27558.6</v>
      </c>
      <c r="G260" s="23">
        <f>+'abril 2014'!G260+'mayo 2014'!G260+'junio 2014'!G260+'1er ajuste 2014'!G260+'Ajuste Definitivo 2013'!G260+'3er Ajuste 2013'!G260</f>
        <v>11550</v>
      </c>
      <c r="H260" s="23">
        <f>+'abril 2014'!H260+'mayo 2014'!H260+'junio 2014'!H260+'1er ajuste 2014'!H260+'Ajuste Definitivo 2013'!H260+'3er Ajuste 2013'!H260</f>
        <v>2636.6</v>
      </c>
      <c r="I260" s="23">
        <f>+'abril 2014'!I260+'mayo 2014'!I260+'junio 2014'!I260+'1er ajuste 2014'!I260+'Ajuste Definitivo 2013'!I260+'3er Ajuste 2013'!I260</f>
        <v>17804</v>
      </c>
      <c r="J260" s="23">
        <f>+'abril 2014'!J260+'mayo 2014'!J260+'junio 2014'!J260+'1er ajuste 2014'!J260+'Ajuste Definitivo 2013'!J260+'3er Ajuste 2013'!J260</f>
        <v>1201.5999999999999</v>
      </c>
      <c r="K260" s="23">
        <f>+'abril 2014'!K260+'mayo 2014'!K260+'junio 2014'!K260+'1er ajuste 2014'!K260+'Ajuste Definitivo 2013'!K260+'3er Ajuste 2013'!K260</f>
        <v>274.89999999999998</v>
      </c>
      <c r="L260" s="23">
        <f>+'abril 2014'!L260+'mayo 2014'!L260+'junio 2014'!L260</f>
        <v>0</v>
      </c>
      <c r="M260" s="12">
        <f>+'abril 2014'!M260+'mayo 2014'!M260+'junio 2014'!M260</f>
        <v>0</v>
      </c>
    </row>
    <row r="261" spans="1:13" x14ac:dyDescent="0.2">
      <c r="A261" s="13" t="s">
        <v>506</v>
      </c>
      <c r="B261" s="11" t="s">
        <v>507</v>
      </c>
      <c r="C261" s="23">
        <f>+'abril 2014'!C261+'mayo 2014'!C261+'junio 2014'!C261+'1er ajuste 2014'!C261+'Ajuste Definitivo 2013'!C261+'3er Ajuste 2013'!C261</f>
        <v>1745119</v>
      </c>
      <c r="D261" s="23">
        <f>+'abril 2014'!D261+'mayo 2014'!D261+'junio 2014'!D261+'1er ajuste 2014'!D261+'Ajuste Definitivo 2013'!D261+'3er Ajuste 2013'!D261</f>
        <v>621535</v>
      </c>
      <c r="E261" s="23">
        <f>+'abril 2014'!E261+'mayo 2014'!E261+'junio 2014'!E261+'1er ajuste 2014'!E261+'Ajuste Definitivo 2013'!E261+'3er Ajuste 2013'!E261</f>
        <v>24669.7</v>
      </c>
      <c r="F261" s="23">
        <f>+'abril 2014'!F261+'mayo 2014'!F261+'junio 2014'!F261+'1er ajuste 2014'!F261+'Ajuste Definitivo 2013'!F261+'3er Ajuste 2013'!F261</f>
        <v>75727.199999999997</v>
      </c>
      <c r="G261" s="23">
        <f>+'abril 2014'!G261+'mayo 2014'!G261+'junio 2014'!G261+'1er ajuste 2014'!G261+'Ajuste Definitivo 2013'!G261+'3er Ajuste 2013'!G261</f>
        <v>156108</v>
      </c>
      <c r="H261" s="23">
        <f>+'abril 2014'!H261+'mayo 2014'!H261+'junio 2014'!H261+'1er ajuste 2014'!H261+'Ajuste Definitivo 2013'!H261+'3er Ajuste 2013'!H261</f>
        <v>7316.7</v>
      </c>
      <c r="I261" s="23">
        <f>+'abril 2014'!I261+'mayo 2014'!I261+'junio 2014'!I261+'1er ajuste 2014'!I261+'Ajuste Definitivo 2013'!I261+'3er Ajuste 2013'!I261</f>
        <v>72207</v>
      </c>
      <c r="J261" s="23">
        <f>+'abril 2014'!J261+'mayo 2014'!J261+'junio 2014'!J261+'1er ajuste 2014'!J261+'Ajuste Definitivo 2013'!J261+'3er Ajuste 2013'!J261</f>
        <v>3403</v>
      </c>
      <c r="K261" s="23">
        <f>+'abril 2014'!K261+'mayo 2014'!K261+'junio 2014'!K261+'1er ajuste 2014'!K261+'Ajuste Definitivo 2013'!K261+'3er Ajuste 2013'!K261</f>
        <v>755</v>
      </c>
      <c r="L261" s="23">
        <f>+'abril 2014'!L261+'mayo 2014'!L261+'junio 2014'!L261</f>
        <v>0</v>
      </c>
      <c r="M261" s="12">
        <f>+'abril 2014'!M261+'mayo 2014'!M261+'junio 2014'!M261</f>
        <v>0</v>
      </c>
    </row>
    <row r="262" spans="1:13" x14ac:dyDescent="0.2">
      <c r="A262" s="13" t="s">
        <v>508</v>
      </c>
      <c r="B262" s="11" t="s">
        <v>509</v>
      </c>
      <c r="C262" s="23">
        <f>+'abril 2014'!C262+'mayo 2014'!C262+'junio 2014'!C262+'1er ajuste 2014'!C262+'Ajuste Definitivo 2013'!C262+'3er Ajuste 2013'!C262</f>
        <v>570627.1</v>
      </c>
      <c r="D262" s="23">
        <f>+'abril 2014'!D262+'mayo 2014'!D262+'junio 2014'!D262+'1er ajuste 2014'!D262+'Ajuste Definitivo 2013'!D262+'3er Ajuste 2013'!D262</f>
        <v>299756</v>
      </c>
      <c r="E262" s="23">
        <f>+'abril 2014'!E262+'mayo 2014'!E262+'junio 2014'!E262+'1er ajuste 2014'!E262+'Ajuste Definitivo 2013'!E262+'3er Ajuste 2013'!E262</f>
        <v>7954.2</v>
      </c>
      <c r="F262" s="23">
        <f>+'abril 2014'!F262+'mayo 2014'!F262+'junio 2014'!F262+'1er ajuste 2014'!F262+'Ajuste Definitivo 2013'!F262+'3er Ajuste 2013'!F262</f>
        <v>24196.9</v>
      </c>
      <c r="G262" s="23">
        <f>+'abril 2014'!G262+'mayo 2014'!G262+'junio 2014'!G262+'1er ajuste 2014'!G262+'Ajuste Definitivo 2013'!G262+'3er Ajuste 2013'!G262</f>
        <v>34069</v>
      </c>
      <c r="H262" s="23">
        <f>+'abril 2014'!H262+'mayo 2014'!H262+'junio 2014'!H262+'1er ajuste 2014'!H262+'Ajuste Definitivo 2013'!H262+'3er Ajuste 2013'!H262</f>
        <v>2356.4</v>
      </c>
      <c r="I262" s="23">
        <f>+'abril 2014'!I262+'mayo 2014'!I262+'junio 2014'!I262+'1er ajuste 2014'!I262+'Ajuste Definitivo 2013'!I262+'3er Ajuste 2013'!I262</f>
        <v>17893</v>
      </c>
      <c r="J262" s="23">
        <f>+'abril 2014'!J262+'mayo 2014'!J262+'junio 2014'!J262+'1er ajuste 2014'!J262+'Ajuste Definitivo 2013'!J262+'3er Ajuste 2013'!J262</f>
        <v>1115.2</v>
      </c>
      <c r="K262" s="23">
        <f>+'abril 2014'!K262+'mayo 2014'!K262+'junio 2014'!K262+'1er ajuste 2014'!K262+'Ajuste Definitivo 2013'!K262+'3er Ajuste 2013'!K262</f>
        <v>241.5</v>
      </c>
      <c r="L262" s="23">
        <f>+'abril 2014'!L262+'mayo 2014'!L262+'junio 2014'!L262</f>
        <v>0</v>
      </c>
      <c r="M262" s="12">
        <f>+'abril 2014'!M262+'mayo 2014'!M262+'junio 2014'!M262</f>
        <v>0</v>
      </c>
    </row>
    <row r="263" spans="1:13" x14ac:dyDescent="0.2">
      <c r="A263" s="13" t="s">
        <v>510</v>
      </c>
      <c r="B263" s="11" t="s">
        <v>511</v>
      </c>
      <c r="C263" s="23">
        <f>+'abril 2014'!C263+'mayo 2014'!C263+'junio 2014'!C263+'1er ajuste 2014'!C263+'Ajuste Definitivo 2013'!C263+'3er Ajuste 2013'!C263</f>
        <v>611354.80000000005</v>
      </c>
      <c r="D263" s="23">
        <f>+'abril 2014'!D263+'mayo 2014'!D263+'junio 2014'!D263+'1er ajuste 2014'!D263+'Ajuste Definitivo 2013'!D263+'3er Ajuste 2013'!D263</f>
        <v>200194</v>
      </c>
      <c r="E263" s="23">
        <f>+'abril 2014'!E263+'mayo 2014'!E263+'junio 2014'!E263+'1er ajuste 2014'!E263+'Ajuste Definitivo 2013'!E263+'3er Ajuste 2013'!E263</f>
        <v>8710.2999999999993</v>
      </c>
      <c r="F263" s="23">
        <f>+'abril 2014'!F263+'mayo 2014'!F263+'junio 2014'!F263+'1er ajuste 2014'!F263+'Ajuste Definitivo 2013'!F263+'3er Ajuste 2013'!F263</f>
        <v>26910.799999999999</v>
      </c>
      <c r="G263" s="23">
        <f>+'abril 2014'!G263+'mayo 2014'!G263+'junio 2014'!G263+'1er ajuste 2014'!G263+'Ajuste Definitivo 2013'!G263+'3er Ajuste 2013'!G263</f>
        <v>10418</v>
      </c>
      <c r="H263" s="23">
        <f>+'abril 2014'!H263+'mayo 2014'!H263+'junio 2014'!H263+'1er ajuste 2014'!H263+'Ajuste Definitivo 2013'!H263+'3er Ajuste 2013'!H263</f>
        <v>2586.5</v>
      </c>
      <c r="I263" s="23">
        <f>+'abril 2014'!I263+'mayo 2014'!I263+'junio 2014'!I263+'1er ajuste 2014'!I263+'Ajuste Definitivo 2013'!I263+'3er Ajuste 2013'!I263</f>
        <v>15657</v>
      </c>
      <c r="J263" s="23">
        <f>+'abril 2014'!J263+'mayo 2014'!J263+'junio 2014'!J263+'1er ajuste 2014'!J263+'Ajuste Definitivo 2013'!J263+'3er Ajuste 2013'!J263</f>
        <v>1191.5999999999999</v>
      </c>
      <c r="K263" s="23">
        <f>+'abril 2014'!K263+'mayo 2014'!K263+'junio 2014'!K263+'1er ajuste 2014'!K263+'Ajuste Definitivo 2013'!K263+'3er Ajuste 2013'!K263</f>
        <v>268.2</v>
      </c>
      <c r="L263" s="23">
        <f>+'abril 2014'!L263+'mayo 2014'!L263+'junio 2014'!L263</f>
        <v>0</v>
      </c>
      <c r="M263" s="12">
        <f>+'abril 2014'!M263+'mayo 2014'!M263+'junio 2014'!M263</f>
        <v>0</v>
      </c>
    </row>
    <row r="264" spans="1:13" x14ac:dyDescent="0.2">
      <c r="A264" s="13" t="s">
        <v>512</v>
      </c>
      <c r="B264" s="11" t="s">
        <v>513</v>
      </c>
      <c r="C264" s="23">
        <f>+'abril 2014'!C264+'mayo 2014'!C264+'junio 2014'!C264+'1er ajuste 2014'!C264+'Ajuste Definitivo 2013'!C264+'3er Ajuste 2013'!C264</f>
        <v>401590.36</v>
      </c>
      <c r="D264" s="23">
        <f>+'abril 2014'!D264+'mayo 2014'!D264+'junio 2014'!D264+'1er ajuste 2014'!D264+'Ajuste Definitivo 2013'!D264+'3er Ajuste 2013'!D264</f>
        <v>202825</v>
      </c>
      <c r="E264" s="23">
        <f>+'abril 2014'!E264+'mayo 2014'!E264+'junio 2014'!E264+'1er ajuste 2014'!E264+'Ajuste Definitivo 2013'!E264+'3er Ajuste 2013'!E264</f>
        <v>5492.1799999999994</v>
      </c>
      <c r="F264" s="23">
        <f>+'abril 2014'!F264+'mayo 2014'!F264+'junio 2014'!F264+'1er ajuste 2014'!F264+'Ajuste Definitivo 2013'!F264+'3er Ajuste 2013'!F264</f>
        <v>16494.060000000001</v>
      </c>
      <c r="G264" s="23">
        <f>+'abril 2014'!G264+'mayo 2014'!G264+'junio 2014'!G264+'1er ajuste 2014'!G264+'Ajuste Definitivo 2013'!G264+'3er Ajuste 2013'!G264</f>
        <v>11685</v>
      </c>
      <c r="H264" s="23">
        <f>+'abril 2014'!H264+'mayo 2014'!H264+'junio 2014'!H264+'1er ajuste 2014'!H264+'Ajuste Definitivo 2013'!H264+'3er Ajuste 2013'!H264</f>
        <v>1625.9</v>
      </c>
      <c r="I264" s="23">
        <f>+'abril 2014'!I264+'mayo 2014'!I264+'junio 2014'!I264+'1er ajuste 2014'!I264+'Ajuste Definitivo 2013'!I264+'3er Ajuste 2013'!I264</f>
        <v>6764</v>
      </c>
      <c r="J264" s="23">
        <f>+'abril 2014'!J264+'mayo 2014'!J264+'junio 2014'!J264+'1er ajuste 2014'!J264+'Ajuste Definitivo 2013'!J264+'3er Ajuste 2013'!J264</f>
        <v>786.59</v>
      </c>
      <c r="K264" s="23">
        <f>+'abril 2014'!K264+'mayo 2014'!K264+'junio 2014'!K264+'1er ajuste 2014'!K264+'Ajuste Definitivo 2013'!K264+'3er Ajuste 2013'!K264</f>
        <v>166.31</v>
      </c>
      <c r="L264" s="23">
        <f>+'abril 2014'!L264+'mayo 2014'!L264+'junio 2014'!L264</f>
        <v>0</v>
      </c>
      <c r="M264" s="12">
        <f>+'abril 2014'!M264+'mayo 2014'!M264+'junio 2014'!M264</f>
        <v>0</v>
      </c>
    </row>
    <row r="265" spans="1:13" x14ac:dyDescent="0.2">
      <c r="A265" s="13" t="s">
        <v>514</v>
      </c>
      <c r="B265" s="11" t="s">
        <v>515</v>
      </c>
      <c r="C265" s="23">
        <f>+'abril 2014'!C265+'mayo 2014'!C265+'junio 2014'!C265+'1er ajuste 2014'!C265+'Ajuste Definitivo 2013'!C265+'3er Ajuste 2013'!C265</f>
        <v>439741.2</v>
      </c>
      <c r="D265" s="23">
        <f>+'abril 2014'!D265+'mayo 2014'!D265+'junio 2014'!D265+'1er ajuste 2014'!D265+'Ajuste Definitivo 2013'!D265+'3er Ajuste 2013'!D265</f>
        <v>149538</v>
      </c>
      <c r="E265" s="23">
        <f>+'abril 2014'!E265+'mayo 2014'!E265+'junio 2014'!E265+'1er ajuste 2014'!E265+'Ajuste Definitivo 2013'!E265+'3er Ajuste 2013'!E265</f>
        <v>6062.5</v>
      </c>
      <c r="F265" s="23">
        <f>+'abril 2014'!F265+'mayo 2014'!F265+'junio 2014'!F265+'1er ajuste 2014'!F265+'Ajuste Definitivo 2013'!F265+'3er Ajuste 2013'!F265</f>
        <v>18299.900000000001</v>
      </c>
      <c r="G265" s="23">
        <f>+'abril 2014'!G265+'mayo 2014'!G265+'junio 2014'!G265+'1er ajuste 2014'!G265+'Ajuste Definitivo 2013'!G265+'3er Ajuste 2013'!G265</f>
        <v>20520</v>
      </c>
      <c r="H265" s="23">
        <f>+'abril 2014'!H265+'mayo 2014'!H265+'junio 2014'!H265+'1er ajuste 2014'!H265+'Ajuste Definitivo 2013'!H265+'3er Ajuste 2013'!H265</f>
        <v>1794.5</v>
      </c>
      <c r="I265" s="23">
        <f>+'abril 2014'!I265+'mayo 2014'!I265+'junio 2014'!I265+'1er ajuste 2014'!I265+'Ajuste Definitivo 2013'!I265+'3er Ajuste 2013'!I265</f>
        <v>10767</v>
      </c>
      <c r="J265" s="23">
        <f>+'abril 2014'!J265+'mayo 2014'!J265+'junio 2014'!J265+'1er ajuste 2014'!J265+'Ajuste Definitivo 2013'!J265+'3er Ajuste 2013'!J265</f>
        <v>860.7</v>
      </c>
      <c r="K265" s="23">
        <f>+'abril 2014'!K265+'mayo 2014'!K265+'junio 2014'!K265+'1er ajuste 2014'!K265+'Ajuste Definitivo 2013'!K265+'3er Ajuste 2013'!K265</f>
        <v>183.4</v>
      </c>
      <c r="L265" s="23">
        <f>+'abril 2014'!L265+'mayo 2014'!L265+'junio 2014'!L265</f>
        <v>0</v>
      </c>
      <c r="M265" s="12">
        <f>+'abril 2014'!M265+'mayo 2014'!M265+'junio 2014'!M265</f>
        <v>0</v>
      </c>
    </row>
    <row r="266" spans="1:13" x14ac:dyDescent="0.2">
      <c r="A266" s="13" t="s">
        <v>516</v>
      </c>
      <c r="B266" s="11" t="s">
        <v>517</v>
      </c>
      <c r="C266" s="23">
        <f>+'abril 2014'!C266+'mayo 2014'!C266+'junio 2014'!C266+'1er ajuste 2014'!C266+'Ajuste Definitivo 2013'!C266+'3er Ajuste 2013'!C266</f>
        <v>558812.19999999995</v>
      </c>
      <c r="D266" s="23">
        <f>+'abril 2014'!D266+'mayo 2014'!D266+'junio 2014'!D266+'1er ajuste 2014'!D266+'Ajuste Definitivo 2013'!D266+'3er Ajuste 2013'!D266</f>
        <v>219712</v>
      </c>
      <c r="E266" s="23">
        <f>+'abril 2014'!E266+'mayo 2014'!E266+'junio 2014'!E266+'1er ajuste 2014'!E266+'Ajuste Definitivo 2013'!E266+'3er Ajuste 2013'!E266</f>
        <v>7662.4</v>
      </c>
      <c r="F266" s="23">
        <f>+'abril 2014'!F266+'mayo 2014'!F266+'junio 2014'!F266+'1er ajuste 2014'!F266+'Ajuste Definitivo 2013'!F266+'3er Ajuste 2013'!F266</f>
        <v>23041.599999999999</v>
      </c>
      <c r="G266" s="23">
        <f>+'abril 2014'!G266+'mayo 2014'!G266+'junio 2014'!G266+'1er ajuste 2014'!G266+'Ajuste Definitivo 2013'!G266+'3er Ajuste 2013'!G266</f>
        <v>23253</v>
      </c>
      <c r="H266" s="23">
        <f>+'abril 2014'!H266+'mayo 2014'!H266+'junio 2014'!H266+'1er ajuste 2014'!H266+'Ajuste Definitivo 2013'!H266+'3er Ajuste 2013'!H266</f>
        <v>2266.3000000000002</v>
      </c>
      <c r="I266" s="23">
        <f>+'abril 2014'!I266+'mayo 2014'!I266+'junio 2014'!I266+'1er ajuste 2014'!I266+'Ajuste Definitivo 2013'!I266+'3er Ajuste 2013'!I266</f>
        <v>11511</v>
      </c>
      <c r="J266" s="23">
        <f>+'abril 2014'!J266+'mayo 2014'!J266+'junio 2014'!J266+'1er ajuste 2014'!J266+'Ajuste Definitivo 2013'!J266+'3er Ajuste 2013'!J266</f>
        <v>1095.0999999999999</v>
      </c>
      <c r="K266" s="23">
        <f>+'abril 2014'!K266+'mayo 2014'!K266+'junio 2014'!K266+'1er ajuste 2014'!K266+'Ajuste Definitivo 2013'!K266+'3er Ajuste 2013'!K266</f>
        <v>231</v>
      </c>
      <c r="L266" s="23">
        <f>+'abril 2014'!L266+'mayo 2014'!L266+'junio 2014'!L266</f>
        <v>0</v>
      </c>
      <c r="M266" s="12">
        <f>+'abril 2014'!M266+'mayo 2014'!M266+'junio 2014'!M266</f>
        <v>0</v>
      </c>
    </row>
    <row r="267" spans="1:13" x14ac:dyDescent="0.2">
      <c r="A267" s="13" t="s">
        <v>518</v>
      </c>
      <c r="B267" s="11" t="s">
        <v>519</v>
      </c>
      <c r="C267" s="23">
        <f>+'abril 2014'!C267+'mayo 2014'!C267+'junio 2014'!C267+'1er ajuste 2014'!C267+'Ajuste Definitivo 2013'!C267+'3er Ajuste 2013'!C267</f>
        <v>647175.57000000007</v>
      </c>
      <c r="D267" s="23">
        <f>+'abril 2014'!D267+'mayo 2014'!D267+'junio 2014'!D267+'1er ajuste 2014'!D267+'Ajuste Definitivo 2013'!D267+'3er Ajuste 2013'!D267</f>
        <v>278341</v>
      </c>
      <c r="E267" s="23">
        <f>+'abril 2014'!E267+'mayo 2014'!E267+'junio 2014'!E267+'1er ajuste 2014'!E267+'Ajuste Definitivo 2013'!E267+'3er Ajuste 2013'!E267</f>
        <v>8983.02</v>
      </c>
      <c r="F267" s="23">
        <f>+'abril 2014'!F267+'mayo 2014'!F267+'junio 2014'!F267+'1er ajuste 2014'!F267+'Ajuste Definitivo 2013'!F267+'3er Ajuste 2013'!F267</f>
        <v>27292.44</v>
      </c>
      <c r="G267" s="23">
        <f>+'abril 2014'!G267+'mayo 2014'!G267+'junio 2014'!G267+'1er ajuste 2014'!G267+'Ajuste Definitivo 2013'!G267+'3er Ajuste 2013'!G267</f>
        <v>33091</v>
      </c>
      <c r="H267" s="23">
        <f>+'abril 2014'!H267+'mayo 2014'!H267+'junio 2014'!H267+'1er ajuste 2014'!H267+'Ajuste Definitivo 2013'!H267+'3er Ajuste 2013'!H267</f>
        <v>2664.25</v>
      </c>
      <c r="I267" s="23">
        <f>+'abril 2014'!I267+'mayo 2014'!I267+'junio 2014'!I267+'1er ajuste 2014'!I267+'Ajuste Definitivo 2013'!I267+'3er Ajuste 2013'!I267</f>
        <v>17628</v>
      </c>
      <c r="J267" s="23">
        <f>+'abril 2014'!J267+'mayo 2014'!J267+'junio 2014'!J267+'1er ajuste 2014'!J267+'Ajuste Definitivo 2013'!J267+'3er Ajuste 2013'!J267</f>
        <v>1265.73</v>
      </c>
      <c r="K267" s="23">
        <f>+'abril 2014'!K267+'mayo 2014'!K267+'junio 2014'!K267+'1er ajuste 2014'!K267+'Ajuste Definitivo 2013'!K267+'3er Ajuste 2013'!K267</f>
        <v>272.49</v>
      </c>
      <c r="L267" s="23">
        <f>+'abril 2014'!L267+'mayo 2014'!L267+'junio 2014'!L267</f>
        <v>0</v>
      </c>
      <c r="M267" s="12">
        <f>+'abril 2014'!M267+'mayo 2014'!M267+'junio 2014'!M267</f>
        <v>0</v>
      </c>
    </row>
    <row r="268" spans="1:13" x14ac:dyDescent="0.2">
      <c r="A268" s="13" t="s">
        <v>520</v>
      </c>
      <c r="B268" s="11" t="s">
        <v>521</v>
      </c>
      <c r="C268" s="23">
        <f>+'abril 2014'!C268+'mayo 2014'!C268+'junio 2014'!C268+'1er ajuste 2014'!C268+'Ajuste Definitivo 2013'!C268+'3er Ajuste 2013'!C268</f>
        <v>472159.6</v>
      </c>
      <c r="D268" s="23">
        <f>+'abril 2014'!D268+'mayo 2014'!D268+'junio 2014'!D268+'1er ajuste 2014'!D268+'Ajuste Definitivo 2013'!D268+'3er Ajuste 2013'!D268</f>
        <v>140838</v>
      </c>
      <c r="E268" s="23">
        <f>+'abril 2014'!E268+'mayo 2014'!E268+'junio 2014'!E268+'1er ajuste 2014'!E268+'Ajuste Definitivo 2013'!E268+'3er Ajuste 2013'!E268</f>
        <v>6514.5</v>
      </c>
      <c r="F268" s="23">
        <f>+'abril 2014'!F268+'mayo 2014'!F268+'junio 2014'!F268+'1er ajuste 2014'!F268+'Ajuste Definitivo 2013'!F268+'3er Ajuste 2013'!F268</f>
        <v>19833.5</v>
      </c>
      <c r="G268" s="23">
        <f>+'abril 2014'!G268+'mayo 2014'!G268+'junio 2014'!G268+'1er ajuste 2014'!G268+'Ajuste Definitivo 2013'!G268+'3er Ajuste 2013'!G268</f>
        <v>21534</v>
      </c>
      <c r="H268" s="23">
        <f>+'abril 2014'!H268+'mayo 2014'!H268+'junio 2014'!H268+'1er ajuste 2014'!H268+'Ajuste Definitivo 2013'!H268+'3er Ajuste 2013'!H268</f>
        <v>1939.9</v>
      </c>
      <c r="I268" s="23">
        <f>+'abril 2014'!I268+'mayo 2014'!I268+'junio 2014'!I268+'1er ajuste 2014'!I268+'Ajuste Definitivo 2013'!I268+'3er Ajuste 2013'!I268</f>
        <v>11059</v>
      </c>
      <c r="J268" s="23">
        <f>+'abril 2014'!J268+'mayo 2014'!J268+'junio 2014'!J268+'1er ajuste 2014'!J268+'Ajuste Definitivo 2013'!J268+'3er Ajuste 2013'!J268</f>
        <v>924.2</v>
      </c>
      <c r="K268" s="23">
        <f>+'abril 2014'!K268+'mayo 2014'!K268+'junio 2014'!K268+'1er ajuste 2014'!K268+'Ajuste Definitivo 2013'!K268+'3er Ajuste 2013'!K268</f>
        <v>196.7</v>
      </c>
      <c r="L268" s="23">
        <f>+'abril 2014'!L268+'mayo 2014'!L268+'junio 2014'!L268</f>
        <v>0</v>
      </c>
      <c r="M268" s="12">
        <f>+'abril 2014'!M268+'mayo 2014'!M268+'junio 2014'!M268</f>
        <v>0</v>
      </c>
    </row>
    <row r="269" spans="1:13" x14ac:dyDescent="0.2">
      <c r="A269" s="13" t="s">
        <v>522</v>
      </c>
      <c r="B269" s="11" t="s">
        <v>523</v>
      </c>
      <c r="C269" s="23">
        <f>+'abril 2014'!C269+'mayo 2014'!C269+'junio 2014'!C269+'1er ajuste 2014'!C269+'Ajuste Definitivo 2013'!C269+'3er Ajuste 2013'!C269</f>
        <v>241454.69999999998</v>
      </c>
      <c r="D269" s="23">
        <f>+'abril 2014'!D269+'mayo 2014'!D269+'junio 2014'!D269+'1er ajuste 2014'!D269+'Ajuste Definitivo 2013'!D269+'3er Ajuste 2013'!D269</f>
        <v>117934</v>
      </c>
      <c r="E269" s="23">
        <f>+'abril 2014'!E269+'mayo 2014'!E269+'junio 2014'!E269+'1er ajuste 2014'!E269+'Ajuste Definitivo 2013'!E269+'3er Ajuste 2013'!E269</f>
        <v>3295.4</v>
      </c>
      <c r="F269" s="23">
        <f>+'abril 2014'!F269+'mayo 2014'!F269+'junio 2014'!F269+'1er ajuste 2014'!F269+'Ajuste Definitivo 2013'!F269+'3er Ajuste 2013'!F269</f>
        <v>9932.2999999999993</v>
      </c>
      <c r="G269" s="23">
        <f>+'abril 2014'!G269+'mayo 2014'!G269+'junio 2014'!G269+'1er ajuste 2014'!G269+'Ajuste Definitivo 2013'!G269+'3er Ajuste 2013'!G269</f>
        <v>2110</v>
      </c>
      <c r="H269" s="23">
        <f>+'abril 2014'!H269+'mayo 2014'!H269+'junio 2014'!H269+'1er ajuste 2014'!H269+'Ajuste Definitivo 2013'!H269+'3er Ajuste 2013'!H269</f>
        <v>978.4</v>
      </c>
      <c r="I269" s="23">
        <f>+'abril 2014'!I269+'mayo 2014'!I269+'junio 2014'!I269+'1er ajuste 2014'!I269+'Ajuste Definitivo 2013'!I269+'3er Ajuste 2013'!I269</f>
        <v>2515</v>
      </c>
      <c r="J269" s="23">
        <f>+'abril 2014'!J269+'mayo 2014'!J269+'junio 2014'!J269+'1er ajuste 2014'!J269+'Ajuste Definitivo 2013'!J269+'3er Ajuste 2013'!J269</f>
        <v>473.1</v>
      </c>
      <c r="K269" s="23">
        <f>+'abril 2014'!K269+'mayo 2014'!K269+'junio 2014'!K269+'1er ajuste 2014'!K269+'Ajuste Definitivo 2013'!K269+'3er Ajuste 2013'!K269</f>
        <v>99.8</v>
      </c>
      <c r="L269" s="23">
        <f>+'abril 2014'!L269+'mayo 2014'!L269+'junio 2014'!L269</f>
        <v>0</v>
      </c>
      <c r="M269" s="12">
        <f>+'abril 2014'!M269+'mayo 2014'!M269+'junio 2014'!M269</f>
        <v>0</v>
      </c>
    </row>
    <row r="270" spans="1:13" x14ac:dyDescent="0.2">
      <c r="A270" s="13" t="s">
        <v>524</v>
      </c>
      <c r="B270" s="11" t="s">
        <v>525</v>
      </c>
      <c r="C270" s="23">
        <f>+'abril 2014'!C270+'mayo 2014'!C270+'junio 2014'!C270+'1er ajuste 2014'!C270+'Ajuste Definitivo 2013'!C270+'3er Ajuste 2013'!C270</f>
        <v>347757</v>
      </c>
      <c r="D270" s="23">
        <f>+'abril 2014'!D270+'mayo 2014'!D270+'junio 2014'!D270+'1er ajuste 2014'!D270+'Ajuste Definitivo 2013'!D270+'3er Ajuste 2013'!D270</f>
        <v>161270</v>
      </c>
      <c r="E270" s="23">
        <f>+'abril 2014'!E270+'mayo 2014'!E270+'junio 2014'!E270+'1er ajuste 2014'!E270+'Ajuste Definitivo 2013'!E270+'3er Ajuste 2013'!E270</f>
        <v>4734.9000000000005</v>
      </c>
      <c r="F270" s="23">
        <f>+'abril 2014'!F270+'mayo 2014'!F270+'junio 2014'!F270+'1er ajuste 2014'!F270+'Ajuste Definitivo 2013'!F270+'3er Ajuste 2013'!F270</f>
        <v>14193</v>
      </c>
      <c r="G270" s="23">
        <f>+'abril 2014'!G270+'mayo 2014'!G270+'junio 2014'!G270+'1er ajuste 2014'!G270+'Ajuste Definitivo 2013'!G270+'3er Ajuste 2013'!G270</f>
        <v>10779</v>
      </c>
      <c r="H270" s="23">
        <f>+'abril 2014'!H270+'mayo 2014'!H270+'junio 2014'!H270+'1er ajuste 2014'!H270+'Ajuste Definitivo 2013'!H270+'3er Ajuste 2013'!H270</f>
        <v>1402.6</v>
      </c>
      <c r="I270" s="23">
        <f>+'abril 2014'!I270+'mayo 2014'!I270+'junio 2014'!I270+'1er ajuste 2014'!I270+'Ajuste Definitivo 2013'!I270+'3er Ajuste 2013'!I270</f>
        <v>5608</v>
      </c>
      <c r="J270" s="23">
        <f>+'abril 2014'!J270+'mayo 2014'!J270+'junio 2014'!J270+'1er ajuste 2014'!J270+'Ajuste Definitivo 2013'!J270+'3er Ajuste 2013'!J270</f>
        <v>681.8</v>
      </c>
      <c r="K270" s="23">
        <f>+'abril 2014'!K270+'mayo 2014'!K270+'junio 2014'!K270+'1er ajuste 2014'!K270+'Ajuste Definitivo 2013'!K270+'3er Ajuste 2013'!K270</f>
        <v>143.19999999999999</v>
      </c>
      <c r="L270" s="23">
        <f>+'abril 2014'!L270+'mayo 2014'!L270+'junio 2014'!L270</f>
        <v>0</v>
      </c>
      <c r="M270" s="12">
        <f>+'abril 2014'!M270+'mayo 2014'!M270+'junio 2014'!M270</f>
        <v>0</v>
      </c>
    </row>
    <row r="271" spans="1:13" x14ac:dyDescent="0.2">
      <c r="A271" s="13" t="s">
        <v>526</v>
      </c>
      <c r="B271" s="11" t="s">
        <v>527</v>
      </c>
      <c r="C271" s="23">
        <f>+'abril 2014'!C271+'mayo 2014'!C271+'junio 2014'!C271+'1er ajuste 2014'!C271+'Ajuste Definitivo 2013'!C271+'3er Ajuste 2013'!C271</f>
        <v>282883.5</v>
      </c>
      <c r="D271" s="23">
        <f>+'abril 2014'!D271+'mayo 2014'!D271+'junio 2014'!D271+'1er ajuste 2014'!D271+'Ajuste Definitivo 2013'!D271+'3er Ajuste 2013'!D271</f>
        <v>151900</v>
      </c>
      <c r="E271" s="23">
        <f>+'abril 2014'!E271+'mayo 2014'!E271+'junio 2014'!E271+'1er ajuste 2014'!E271+'Ajuste Definitivo 2013'!E271+'3er Ajuste 2013'!E271</f>
        <v>3884.11</v>
      </c>
      <c r="F271" s="23">
        <f>+'abril 2014'!F271+'mayo 2014'!F271+'junio 2014'!F271+'1er ajuste 2014'!F271+'Ajuste Definitivo 2013'!F271+'3er Ajuste 2013'!F271</f>
        <v>11707.94</v>
      </c>
      <c r="G271" s="23">
        <f>+'abril 2014'!G271+'mayo 2014'!G271+'junio 2014'!G271+'1er ajuste 2014'!G271+'Ajuste Definitivo 2013'!G271+'3er Ajuste 2013'!G271</f>
        <v>6837</v>
      </c>
      <c r="H271" s="23">
        <f>+'abril 2014'!H271+'mayo 2014'!H271+'junio 2014'!H271+'1er ajuste 2014'!H271+'Ajuste Definitivo 2013'!H271+'3er Ajuste 2013'!H271</f>
        <v>1150.3499999999999</v>
      </c>
      <c r="I271" s="23">
        <f>+'abril 2014'!I271+'mayo 2014'!I271+'junio 2014'!I271+'1er ajuste 2014'!I271+'Ajuste Definitivo 2013'!I271+'3er Ajuste 2013'!I271</f>
        <v>4809</v>
      </c>
      <c r="J271" s="23">
        <f>+'abril 2014'!J271+'mayo 2014'!J271+'junio 2014'!J271+'1er ajuste 2014'!J271+'Ajuste Definitivo 2013'!J271+'3er Ajuste 2013'!J271</f>
        <v>552.94000000000005</v>
      </c>
      <c r="K271" s="23">
        <f>+'abril 2014'!K271+'mayo 2014'!K271+'junio 2014'!K271+'1er ajuste 2014'!K271+'Ajuste Definitivo 2013'!K271+'3er Ajuste 2013'!K271</f>
        <v>118.06</v>
      </c>
      <c r="L271" s="23">
        <f>+'abril 2014'!L271+'mayo 2014'!L271+'junio 2014'!L271</f>
        <v>0</v>
      </c>
      <c r="M271" s="12">
        <f>+'abril 2014'!M271+'mayo 2014'!M271+'junio 2014'!M271</f>
        <v>0</v>
      </c>
    </row>
    <row r="272" spans="1:13" x14ac:dyDescent="0.2">
      <c r="A272" s="13" t="s">
        <v>528</v>
      </c>
      <c r="B272" s="11" t="s">
        <v>529</v>
      </c>
      <c r="C272" s="23">
        <f>+'abril 2014'!C272+'mayo 2014'!C272+'junio 2014'!C272+'1er ajuste 2014'!C272+'Ajuste Definitivo 2013'!C272+'3er Ajuste 2013'!C272</f>
        <v>572422.79999999993</v>
      </c>
      <c r="D272" s="23">
        <f>+'abril 2014'!D272+'mayo 2014'!D272+'junio 2014'!D272+'1er ajuste 2014'!D272+'Ajuste Definitivo 2013'!D272+'3er Ajuste 2013'!D272</f>
        <v>363214</v>
      </c>
      <c r="E272" s="23">
        <f>+'abril 2014'!E272+'mayo 2014'!E272+'junio 2014'!E272+'1er ajuste 2014'!E272+'Ajuste Definitivo 2013'!E272+'3er Ajuste 2013'!E272</f>
        <v>7896.8</v>
      </c>
      <c r="F272" s="23">
        <f>+'abril 2014'!F272+'mayo 2014'!F272+'junio 2014'!F272+'1er ajuste 2014'!F272+'Ajuste Definitivo 2013'!F272+'3er Ajuste 2013'!F272</f>
        <v>23990.7</v>
      </c>
      <c r="G272" s="23">
        <f>+'abril 2014'!G272+'mayo 2014'!G272+'junio 2014'!G272+'1er ajuste 2014'!G272+'Ajuste Definitivo 2013'!G272+'3er Ajuste 2013'!G272</f>
        <v>25345</v>
      </c>
      <c r="H272" s="23">
        <f>+'abril 2014'!H272+'mayo 2014'!H272+'junio 2014'!H272+'1er ajuste 2014'!H272+'Ajuste Definitivo 2013'!H272+'3er Ajuste 2013'!H272</f>
        <v>2347.1</v>
      </c>
      <c r="I272" s="23">
        <f>+'abril 2014'!I272+'mayo 2014'!I272+'junio 2014'!I272+'1er ajuste 2014'!I272+'Ajuste Definitivo 2013'!I272+'3er Ajuste 2013'!I272</f>
        <v>13210</v>
      </c>
      <c r="J272" s="23">
        <f>+'abril 2014'!J272+'mayo 2014'!J272+'junio 2014'!J272+'1er ajuste 2014'!J272+'Ajuste Definitivo 2013'!J272+'3er Ajuste 2013'!J272</f>
        <v>1120</v>
      </c>
      <c r="K272" s="23">
        <f>+'abril 2014'!K272+'mayo 2014'!K272+'junio 2014'!K272+'1er ajuste 2014'!K272+'Ajuste Definitivo 2013'!K272+'3er Ajuste 2013'!K272</f>
        <v>240.3</v>
      </c>
      <c r="L272" s="23">
        <f>+'abril 2014'!L272+'mayo 2014'!L272+'junio 2014'!L272</f>
        <v>0</v>
      </c>
      <c r="M272" s="12">
        <f>+'abril 2014'!M272+'mayo 2014'!M272+'junio 2014'!M272</f>
        <v>0</v>
      </c>
    </row>
    <row r="273" spans="1:13" x14ac:dyDescent="0.2">
      <c r="A273" s="13" t="s">
        <v>530</v>
      </c>
      <c r="B273" s="11" t="s">
        <v>531</v>
      </c>
      <c r="C273" s="23">
        <f>+'abril 2014'!C273+'mayo 2014'!C273+'junio 2014'!C273+'1er ajuste 2014'!C273+'Ajuste Definitivo 2013'!C273+'3er Ajuste 2013'!C273</f>
        <v>456106.96</v>
      </c>
      <c r="D273" s="23">
        <f>+'abril 2014'!D273+'mayo 2014'!D273+'junio 2014'!D273+'1er ajuste 2014'!D273+'Ajuste Definitivo 2013'!D273+'3er Ajuste 2013'!D273</f>
        <v>144963</v>
      </c>
      <c r="E273" s="23">
        <f>+'abril 2014'!E273+'mayo 2014'!E273+'junio 2014'!E273+'1er ajuste 2014'!E273+'Ajuste Definitivo 2013'!E273+'3er Ajuste 2013'!E273</f>
        <v>6324.12</v>
      </c>
      <c r="F273" s="23">
        <f>+'abril 2014'!F273+'mayo 2014'!F273+'junio 2014'!F273+'1er ajuste 2014'!F273+'Ajuste Definitivo 2013'!F273+'3er Ajuste 2013'!F273</f>
        <v>19148.3</v>
      </c>
      <c r="G273" s="23">
        <f>+'abril 2014'!G273+'mayo 2014'!G273+'junio 2014'!G273+'1er ajuste 2014'!G273+'Ajuste Definitivo 2013'!G273+'3er Ajuste 2013'!G273</f>
        <v>24101</v>
      </c>
      <c r="H273" s="23">
        <f>+'abril 2014'!H273+'mayo 2014'!H273+'junio 2014'!H273+'1er ajuste 2014'!H273+'Ajuste Definitivo 2013'!H273+'3er Ajuste 2013'!H273</f>
        <v>1872.48</v>
      </c>
      <c r="I273" s="23">
        <f>+'abril 2014'!I273+'mayo 2014'!I273+'junio 2014'!I273+'1er ajuste 2014'!I273+'Ajuste Definitivo 2013'!I273+'3er Ajuste 2013'!I273</f>
        <v>12809</v>
      </c>
      <c r="J273" s="23">
        <f>+'abril 2014'!J273+'mayo 2014'!J273+'junio 2014'!J273+'1er ajuste 2014'!J273+'Ajuste Definitivo 2013'!J273+'3er Ajuste 2013'!J273</f>
        <v>891.18</v>
      </c>
      <c r="K273" s="23">
        <f>+'abril 2014'!K273+'mayo 2014'!K273+'junio 2014'!K273+'1er ajuste 2014'!K273+'Ajuste Definitivo 2013'!K273+'3er Ajuste 2013'!K273</f>
        <v>191.66</v>
      </c>
      <c r="L273" s="23">
        <f>+'abril 2014'!L273+'mayo 2014'!L273+'junio 2014'!L273</f>
        <v>0</v>
      </c>
      <c r="M273" s="12">
        <f>+'abril 2014'!M273+'mayo 2014'!M273+'junio 2014'!M273</f>
        <v>0</v>
      </c>
    </row>
    <row r="274" spans="1:13" x14ac:dyDescent="0.2">
      <c r="A274" s="13" t="s">
        <v>532</v>
      </c>
      <c r="B274" s="11" t="s">
        <v>533</v>
      </c>
      <c r="C274" s="23">
        <f>+'abril 2014'!C274+'mayo 2014'!C274+'junio 2014'!C274+'1er ajuste 2014'!C274+'Ajuste Definitivo 2013'!C274+'3er Ajuste 2013'!C274</f>
        <v>1011081.7999999999</v>
      </c>
      <c r="D274" s="23">
        <f>+'abril 2014'!D274+'mayo 2014'!D274+'junio 2014'!D274+'1er ajuste 2014'!D274+'Ajuste Definitivo 2013'!D274+'3er Ajuste 2013'!D274</f>
        <v>953027</v>
      </c>
      <c r="E274" s="23">
        <f>+'abril 2014'!E274+'mayo 2014'!E274+'junio 2014'!E274+'1er ajuste 2014'!E274+'Ajuste Definitivo 2013'!E274+'3er Ajuste 2013'!E274</f>
        <v>14183.300000000001</v>
      </c>
      <c r="F274" s="23">
        <f>+'abril 2014'!F274+'mayo 2014'!F274+'junio 2014'!F274+'1er ajuste 2014'!F274+'Ajuste Definitivo 2013'!F274+'3er Ajuste 2013'!F274</f>
        <v>43271.3</v>
      </c>
      <c r="G274" s="23">
        <f>+'abril 2014'!G274+'mayo 2014'!G274+'junio 2014'!G274+'1er ajuste 2014'!G274+'Ajuste Definitivo 2013'!G274+'3er Ajuste 2013'!G274</f>
        <v>71951</v>
      </c>
      <c r="H274" s="23">
        <f>+'abril 2014'!H274+'mayo 2014'!H274+'junio 2014'!H274+'1er ajuste 2014'!H274+'Ajuste Definitivo 2013'!H274+'3er Ajuste 2013'!H274</f>
        <v>4200.8</v>
      </c>
      <c r="I274" s="23">
        <f>+'abril 2014'!I274+'mayo 2014'!I274+'junio 2014'!I274+'1er ajuste 2014'!I274+'Ajuste Definitivo 2013'!I274+'3er Ajuste 2013'!I274</f>
        <v>36704</v>
      </c>
      <c r="J274" s="23">
        <f>+'abril 2014'!J274+'mayo 2014'!J274+'junio 2014'!J274+'1er ajuste 2014'!J274+'Ajuste Definitivo 2013'!J274+'3er Ajuste 2013'!J274</f>
        <v>1973.7</v>
      </c>
      <c r="K274" s="23">
        <f>+'abril 2014'!K274+'mayo 2014'!K274+'junio 2014'!K274+'1er ajuste 2014'!K274+'Ajuste Definitivo 2013'!K274+'3er Ajuste 2013'!K274</f>
        <v>431.9</v>
      </c>
      <c r="L274" s="23">
        <f>+'abril 2014'!L274+'mayo 2014'!L274+'junio 2014'!L274</f>
        <v>0</v>
      </c>
      <c r="M274" s="12">
        <f>+'abril 2014'!M274+'mayo 2014'!M274+'junio 2014'!M274</f>
        <v>0</v>
      </c>
    </row>
    <row r="275" spans="1:13" x14ac:dyDescent="0.2">
      <c r="A275" s="13" t="s">
        <v>534</v>
      </c>
      <c r="B275" s="11" t="s">
        <v>535</v>
      </c>
      <c r="C275" s="23">
        <f>+'abril 2014'!C275+'mayo 2014'!C275+'junio 2014'!C275+'1er ajuste 2014'!C275+'Ajuste Definitivo 2013'!C275+'3er Ajuste 2013'!C275</f>
        <v>248524.3</v>
      </c>
      <c r="D275" s="23">
        <f>+'abril 2014'!D275+'mayo 2014'!D275+'junio 2014'!D275+'1er ajuste 2014'!D275+'Ajuste Definitivo 2013'!D275+'3er Ajuste 2013'!D275</f>
        <v>88613</v>
      </c>
      <c r="E275" s="23">
        <f>+'abril 2014'!E275+'mayo 2014'!E275+'junio 2014'!E275+'1er ajuste 2014'!E275+'Ajuste Definitivo 2013'!E275+'3er Ajuste 2013'!E275</f>
        <v>3423.3999999999996</v>
      </c>
      <c r="F275" s="23">
        <f>+'abril 2014'!F275+'mayo 2014'!F275+'junio 2014'!F275+'1er ajuste 2014'!F275+'Ajuste Definitivo 2013'!F275+'3er Ajuste 2013'!F275</f>
        <v>10301.200000000001</v>
      </c>
      <c r="G275" s="23">
        <f>+'abril 2014'!G275+'mayo 2014'!G275+'junio 2014'!G275+'1er ajuste 2014'!G275+'Ajuste Definitivo 2013'!G275+'3er Ajuste 2013'!G275</f>
        <v>9125</v>
      </c>
      <c r="H275" s="23">
        <f>+'abril 2014'!H275+'mayo 2014'!H275+'junio 2014'!H275+'1er ajuste 2014'!H275+'Ajuste Definitivo 2013'!H275+'3er Ajuste 2013'!H275</f>
        <v>1011.6</v>
      </c>
      <c r="I275" s="23">
        <f>+'abril 2014'!I275+'mayo 2014'!I275+'junio 2014'!I275+'1er ajuste 2014'!I275+'Ajuste Definitivo 2013'!I275+'3er Ajuste 2013'!I275</f>
        <v>5586</v>
      </c>
      <c r="J275" s="23">
        <f>+'abril 2014'!J275+'mayo 2014'!J275+'junio 2014'!J275+'1er ajuste 2014'!J275+'Ajuste Definitivo 2013'!J275+'3er Ajuste 2013'!J275</f>
        <v>486.4</v>
      </c>
      <c r="K275" s="23">
        <f>+'abril 2014'!K275+'mayo 2014'!K275+'junio 2014'!K275+'1er ajuste 2014'!K275+'Ajuste Definitivo 2013'!K275+'3er Ajuste 2013'!K275</f>
        <v>102.6</v>
      </c>
      <c r="L275" s="23">
        <f>+'abril 2014'!L275+'mayo 2014'!L275+'junio 2014'!L275</f>
        <v>0</v>
      </c>
      <c r="M275" s="12">
        <f>+'abril 2014'!M275+'mayo 2014'!M275+'junio 2014'!M275</f>
        <v>0</v>
      </c>
    </row>
    <row r="276" spans="1:13" x14ac:dyDescent="0.2">
      <c r="A276" s="13" t="s">
        <v>536</v>
      </c>
      <c r="B276" s="11" t="s">
        <v>537</v>
      </c>
      <c r="C276" s="23">
        <f>+'abril 2014'!C276+'mayo 2014'!C276+'junio 2014'!C276+'1er ajuste 2014'!C276+'Ajuste Definitivo 2013'!C276+'3er Ajuste 2013'!C276</f>
        <v>700087.8</v>
      </c>
      <c r="D276" s="23">
        <f>+'abril 2014'!D276+'mayo 2014'!D276+'junio 2014'!D276+'1er ajuste 2014'!D276+'Ajuste Definitivo 2013'!D276+'3er Ajuste 2013'!D276</f>
        <v>300142</v>
      </c>
      <c r="E276" s="23">
        <f>+'abril 2014'!E276+'mayo 2014'!E276+'junio 2014'!E276+'1er ajuste 2014'!E276+'Ajuste Definitivo 2013'!E276+'3er Ajuste 2013'!E276</f>
        <v>9724.4000000000015</v>
      </c>
      <c r="F276" s="23">
        <f>+'abril 2014'!F276+'mayo 2014'!F276+'junio 2014'!F276+'1er ajuste 2014'!F276+'Ajuste Definitivo 2013'!F276+'3er Ajuste 2013'!F276</f>
        <v>29776</v>
      </c>
      <c r="G276" s="23">
        <f>+'abril 2014'!G276+'mayo 2014'!G276+'junio 2014'!G276+'1er ajuste 2014'!G276+'Ajuste Definitivo 2013'!G276+'3er Ajuste 2013'!G276</f>
        <v>37441</v>
      </c>
      <c r="H276" s="23">
        <f>+'abril 2014'!H276+'mayo 2014'!H276+'junio 2014'!H276+'1er ajuste 2014'!H276+'Ajuste Definitivo 2013'!H276+'3er Ajuste 2013'!H276</f>
        <v>2898.9</v>
      </c>
      <c r="I276" s="23">
        <f>+'abril 2014'!I276+'mayo 2014'!I276+'junio 2014'!I276+'1er ajuste 2014'!I276+'Ajuste Definitivo 2013'!I276+'3er Ajuste 2013'!I276</f>
        <v>18839</v>
      </c>
      <c r="J276" s="23">
        <f>+'abril 2014'!J276+'mayo 2014'!J276+'junio 2014'!J276+'1er ajuste 2014'!J276+'Ajuste Definitivo 2013'!J276+'3er Ajuste 2013'!J276</f>
        <v>1370.6</v>
      </c>
      <c r="K276" s="23">
        <f>+'abril 2014'!K276+'mayo 2014'!K276+'junio 2014'!K276+'1er ajuste 2014'!K276+'Ajuste Definitivo 2013'!K276+'3er Ajuste 2013'!K276</f>
        <v>296.89999999999998</v>
      </c>
      <c r="L276" s="23">
        <f>+'abril 2014'!L276+'mayo 2014'!L276+'junio 2014'!L276</f>
        <v>0</v>
      </c>
      <c r="M276" s="12">
        <f>+'abril 2014'!M276+'mayo 2014'!M276+'junio 2014'!M276</f>
        <v>0</v>
      </c>
    </row>
    <row r="277" spans="1:13" x14ac:dyDescent="0.2">
      <c r="A277" s="13" t="s">
        <v>538</v>
      </c>
      <c r="B277" s="11" t="s">
        <v>539</v>
      </c>
      <c r="C277" s="23">
        <f>+'abril 2014'!C277+'mayo 2014'!C277+'junio 2014'!C277+'1er ajuste 2014'!C277+'Ajuste Definitivo 2013'!C277+'3er Ajuste 2013'!C277</f>
        <v>482596.13</v>
      </c>
      <c r="D277" s="23">
        <f>+'abril 2014'!D277+'mayo 2014'!D277+'junio 2014'!D277+'1er ajuste 2014'!D277+'Ajuste Definitivo 2013'!D277+'3er Ajuste 2013'!D277</f>
        <v>318052</v>
      </c>
      <c r="E277" s="23">
        <f>+'abril 2014'!E277+'mayo 2014'!E277+'junio 2014'!E277+'1er ajuste 2014'!E277+'Ajuste Definitivo 2013'!E277+'3er Ajuste 2013'!E277</f>
        <v>6644.5199999999995</v>
      </c>
      <c r="F277" s="23">
        <f>+'abril 2014'!F277+'mayo 2014'!F277+'junio 2014'!F277+'1er ajuste 2014'!F277+'Ajuste Definitivo 2013'!F277+'3er Ajuste 2013'!F277</f>
        <v>20106.39</v>
      </c>
      <c r="G277" s="23">
        <f>+'abril 2014'!G277+'mayo 2014'!G277+'junio 2014'!G277+'1er ajuste 2014'!G277+'Ajuste Definitivo 2013'!G277+'3er Ajuste 2013'!G277</f>
        <v>22588</v>
      </c>
      <c r="H277" s="23">
        <f>+'abril 2014'!H277+'mayo 2014'!H277+'junio 2014'!H277+'1er ajuste 2014'!H277+'Ajuste Definitivo 2013'!H277+'3er Ajuste 2013'!H277</f>
        <v>1971.34</v>
      </c>
      <c r="I277" s="23">
        <f>+'abril 2014'!I277+'mayo 2014'!I277+'junio 2014'!I277+'1er ajuste 2014'!I277+'Ajuste Definitivo 2013'!I277+'3er Ajuste 2013'!I277</f>
        <v>11481</v>
      </c>
      <c r="J277" s="23">
        <f>+'abril 2014'!J277+'mayo 2014'!J277+'junio 2014'!J277+'1er ajuste 2014'!J277+'Ajuste Definitivo 2013'!J277+'3er Ajuste 2013'!J277</f>
        <v>945.14</v>
      </c>
      <c r="K277" s="23">
        <f>+'abril 2014'!K277+'mayo 2014'!K277+'junio 2014'!K277+'1er ajuste 2014'!K277+'Ajuste Definitivo 2013'!K277+'3er Ajuste 2013'!K277</f>
        <v>202.18</v>
      </c>
      <c r="L277" s="23">
        <f>+'abril 2014'!L277+'mayo 2014'!L277+'junio 2014'!L277</f>
        <v>0</v>
      </c>
      <c r="M277" s="12">
        <f>+'abril 2014'!M277+'mayo 2014'!M277+'junio 2014'!M277</f>
        <v>0</v>
      </c>
    </row>
    <row r="278" spans="1:13" x14ac:dyDescent="0.2">
      <c r="A278" s="13" t="s">
        <v>540</v>
      </c>
      <c r="B278" s="11" t="s">
        <v>541</v>
      </c>
      <c r="C278" s="23">
        <f>+'abril 2014'!C278+'mayo 2014'!C278+'junio 2014'!C278+'1er ajuste 2014'!C278+'Ajuste Definitivo 2013'!C278+'3er Ajuste 2013'!C278</f>
        <v>997184.76</v>
      </c>
      <c r="D278" s="23">
        <f>+'abril 2014'!D278+'mayo 2014'!D278+'junio 2014'!D278+'1er ajuste 2014'!D278+'Ajuste Definitivo 2013'!D278+'3er Ajuste 2013'!D278</f>
        <v>181518</v>
      </c>
      <c r="E278" s="23">
        <f>+'abril 2014'!E278+'mayo 2014'!E278+'junio 2014'!E278+'1er ajuste 2014'!E278+'Ajuste Definitivo 2013'!E278+'3er Ajuste 2013'!E278</f>
        <v>13927.65</v>
      </c>
      <c r="F278" s="23">
        <f>+'abril 2014'!F278+'mayo 2014'!F278+'junio 2014'!F278+'1er ajuste 2014'!F278+'Ajuste Definitivo 2013'!F278+'3er Ajuste 2013'!F278</f>
        <v>42379.46</v>
      </c>
      <c r="G278" s="23">
        <f>+'abril 2014'!G278+'mayo 2014'!G278+'junio 2014'!G278+'1er ajuste 2014'!G278+'Ajuste Definitivo 2013'!G278+'3er Ajuste 2013'!G278</f>
        <v>64725</v>
      </c>
      <c r="H278" s="23">
        <f>+'abril 2014'!H278+'mayo 2014'!H278+'junio 2014'!H278+'1er ajuste 2014'!H278+'Ajuste Definitivo 2013'!H278+'3er Ajuste 2013'!H278</f>
        <v>4124.7299999999996</v>
      </c>
      <c r="I278" s="23">
        <f>+'abril 2014'!I278+'mayo 2014'!I278+'junio 2014'!I278+'1er ajuste 2014'!I278+'Ajuste Definitivo 2013'!I278+'3er Ajuste 2013'!I278</f>
        <v>33362</v>
      </c>
      <c r="J278" s="23">
        <f>+'abril 2014'!J278+'mayo 2014'!J278+'junio 2014'!J278+'1er ajuste 2014'!J278+'Ajuste Definitivo 2013'!J278+'3er Ajuste 2013'!J278</f>
        <v>1946.52</v>
      </c>
      <c r="K278" s="23">
        <f>+'abril 2014'!K278+'mayo 2014'!K278+'junio 2014'!K278+'1er ajuste 2014'!K278+'Ajuste Definitivo 2013'!K278+'3er Ajuste 2013'!K278</f>
        <v>422.58</v>
      </c>
      <c r="L278" s="23">
        <f>+'abril 2014'!L278+'mayo 2014'!L278+'junio 2014'!L278</f>
        <v>0</v>
      </c>
      <c r="M278" s="12">
        <f>+'abril 2014'!M278+'mayo 2014'!M278+'junio 2014'!M278</f>
        <v>0</v>
      </c>
    </row>
    <row r="279" spans="1:13" x14ac:dyDescent="0.2">
      <c r="A279" s="13" t="s">
        <v>542</v>
      </c>
      <c r="B279" s="11" t="s">
        <v>543</v>
      </c>
      <c r="C279" s="23">
        <f>+'abril 2014'!C279+'mayo 2014'!C279+'junio 2014'!C279+'1er ajuste 2014'!C279+'Ajuste Definitivo 2013'!C279+'3er Ajuste 2013'!C279</f>
        <v>1295363.0999999999</v>
      </c>
      <c r="D279" s="23">
        <f>+'abril 2014'!D279+'mayo 2014'!D279+'junio 2014'!D279+'1er ajuste 2014'!D279+'Ajuste Definitivo 2013'!D279+'3er Ajuste 2013'!D279</f>
        <v>2515279</v>
      </c>
      <c r="E279" s="23">
        <f>+'abril 2014'!E279+'mayo 2014'!E279+'junio 2014'!E279+'1er ajuste 2014'!E279+'Ajuste Definitivo 2013'!E279+'3er Ajuste 2013'!E279</f>
        <v>18293.3</v>
      </c>
      <c r="F279" s="23">
        <f>+'abril 2014'!F279+'mayo 2014'!F279+'junio 2014'!F279+'1er ajuste 2014'!F279+'Ajuste Definitivo 2013'!F279+'3er Ajuste 2013'!F279</f>
        <v>56136.3</v>
      </c>
      <c r="G279" s="23">
        <f>+'abril 2014'!G279+'mayo 2014'!G279+'junio 2014'!G279+'1er ajuste 2014'!G279+'Ajuste Definitivo 2013'!G279+'3er Ajuste 2013'!G279</f>
        <v>83094</v>
      </c>
      <c r="H279" s="23">
        <f>+'abril 2014'!H279+'mayo 2014'!H279+'junio 2014'!H279+'1er ajuste 2014'!H279+'Ajuste Definitivo 2013'!H279+'3er Ajuste 2013'!H279</f>
        <v>5426.4</v>
      </c>
      <c r="I279" s="23">
        <f>+'abril 2014'!I279+'mayo 2014'!I279+'junio 2014'!I279+'1er ajuste 2014'!I279+'Ajuste Definitivo 2013'!I279+'3er Ajuste 2013'!I279</f>
        <v>47161</v>
      </c>
      <c r="J279" s="23">
        <f>+'abril 2014'!J279+'mayo 2014'!J279+'junio 2014'!J279+'1er ajuste 2014'!J279+'Ajuste Definitivo 2013'!J279+'3er Ajuste 2013'!J279</f>
        <v>2527.5</v>
      </c>
      <c r="K279" s="23">
        <f>+'abril 2014'!K279+'mayo 2014'!K279+'junio 2014'!K279+'1er ajuste 2014'!K279+'Ajuste Definitivo 2013'!K279+'3er Ajuste 2013'!K279</f>
        <v>559.79999999999995</v>
      </c>
      <c r="L279" s="23">
        <f>+'abril 2014'!L279+'mayo 2014'!L279+'junio 2014'!L279</f>
        <v>0</v>
      </c>
      <c r="M279" s="12">
        <f>+'abril 2014'!M279+'mayo 2014'!M279+'junio 2014'!M279</f>
        <v>0</v>
      </c>
    </row>
    <row r="280" spans="1:13" x14ac:dyDescent="0.2">
      <c r="A280" s="13" t="s">
        <v>544</v>
      </c>
      <c r="B280" s="11" t="s">
        <v>545</v>
      </c>
      <c r="C280" s="23">
        <f>+'abril 2014'!C280+'mayo 2014'!C280+'junio 2014'!C280+'1er ajuste 2014'!C280+'Ajuste Definitivo 2013'!C280+'3er Ajuste 2013'!C280</f>
        <v>194054.9</v>
      </c>
      <c r="D280" s="23">
        <f>+'abril 2014'!D280+'mayo 2014'!D280+'junio 2014'!D280+'1er ajuste 2014'!D280+'Ajuste Definitivo 2013'!D280+'3er Ajuste 2013'!D280</f>
        <v>106144</v>
      </c>
      <c r="E280" s="23">
        <f>+'abril 2014'!E280+'mayo 2014'!E280+'junio 2014'!E280+'1er ajuste 2014'!E280+'Ajuste Definitivo 2013'!E280+'3er Ajuste 2013'!E280</f>
        <v>2609.4700000000003</v>
      </c>
      <c r="F280" s="23">
        <f>+'abril 2014'!F280+'mayo 2014'!F280+'junio 2014'!F280+'1er ajuste 2014'!F280+'Ajuste Definitivo 2013'!F280+'3er Ajuste 2013'!F280</f>
        <v>7774.87</v>
      </c>
      <c r="G280" s="23">
        <f>+'abril 2014'!G280+'mayo 2014'!G280+'junio 2014'!G280+'1er ajuste 2014'!G280+'Ajuste Definitivo 2013'!G280+'3er Ajuste 2013'!G280</f>
        <v>2497</v>
      </c>
      <c r="H280" s="23">
        <f>+'abril 2014'!H280+'mayo 2014'!H280+'junio 2014'!H280+'1er ajuste 2014'!H280+'Ajuste Definitivo 2013'!H280+'3er Ajuste 2013'!H280</f>
        <v>773.88</v>
      </c>
      <c r="I280" s="23">
        <f>+'abril 2014'!I280+'mayo 2014'!I280+'junio 2014'!I280+'1er ajuste 2014'!I280+'Ajuste Definitivo 2013'!I280+'3er Ajuste 2013'!I280</f>
        <v>1550</v>
      </c>
      <c r="J280" s="23">
        <f>+'abril 2014'!J280+'mayo 2014'!J280+'junio 2014'!J280+'1er ajuste 2014'!J280+'Ajuste Definitivo 2013'!J280+'3er Ajuste 2013'!J280</f>
        <v>381.81</v>
      </c>
      <c r="K280" s="23">
        <f>+'abril 2014'!K280+'mayo 2014'!K280+'junio 2014'!K280+'1er ajuste 2014'!K280+'Ajuste Definitivo 2013'!K280+'3er Ajuste 2013'!K280</f>
        <v>78.37</v>
      </c>
      <c r="L280" s="23">
        <f>+'abril 2014'!L280+'mayo 2014'!L280+'junio 2014'!L280</f>
        <v>0</v>
      </c>
      <c r="M280" s="12">
        <f>+'abril 2014'!M280+'mayo 2014'!M280+'junio 2014'!M280</f>
        <v>0</v>
      </c>
    </row>
    <row r="281" spans="1:13" x14ac:dyDescent="0.2">
      <c r="A281" s="13" t="s">
        <v>546</v>
      </c>
      <c r="B281" s="11" t="s">
        <v>547</v>
      </c>
      <c r="C281" s="23">
        <f>+'abril 2014'!C281+'mayo 2014'!C281+'junio 2014'!C281+'1er ajuste 2014'!C281+'Ajuste Definitivo 2013'!C281+'3er Ajuste 2013'!C281</f>
        <v>318405.77</v>
      </c>
      <c r="D281" s="23">
        <f>+'abril 2014'!D281+'mayo 2014'!D281+'junio 2014'!D281+'1er ajuste 2014'!D281+'Ajuste Definitivo 2013'!D281+'3er Ajuste 2013'!D281</f>
        <v>148369</v>
      </c>
      <c r="E281" s="23">
        <f>+'abril 2014'!E281+'mayo 2014'!E281+'junio 2014'!E281+'1er ajuste 2014'!E281+'Ajuste Definitivo 2013'!E281+'3er Ajuste 2013'!E281</f>
        <v>4422.59</v>
      </c>
      <c r="F281" s="23">
        <f>+'abril 2014'!F281+'mayo 2014'!F281+'junio 2014'!F281+'1er ajuste 2014'!F281+'Ajuste Definitivo 2013'!F281+'3er Ajuste 2013'!F281</f>
        <v>13348.3</v>
      </c>
      <c r="G281" s="23">
        <f>+'abril 2014'!G281+'mayo 2014'!G281+'junio 2014'!G281+'1er ajuste 2014'!G281+'Ajuste Definitivo 2013'!G281+'3er Ajuste 2013'!G281</f>
        <v>8352</v>
      </c>
      <c r="H281" s="23">
        <f>+'abril 2014'!H281+'mayo 2014'!H281+'junio 2014'!H281+'1er ajuste 2014'!H281+'Ajuste Definitivo 2013'!H281+'3er Ajuste 2013'!H281</f>
        <v>1306.04</v>
      </c>
      <c r="I281" s="23">
        <f>+'abril 2014'!I281+'mayo 2014'!I281+'junio 2014'!I281+'1er ajuste 2014'!I281+'Ajuste Definitivo 2013'!I281+'3er Ajuste 2013'!I281</f>
        <v>6757</v>
      </c>
      <c r="J281" s="23">
        <f>+'abril 2014'!J281+'mayo 2014'!J281+'junio 2014'!J281+'1er ajuste 2014'!J281+'Ajuste Definitivo 2013'!J281+'3er Ajuste 2013'!J281</f>
        <v>621.85</v>
      </c>
      <c r="K281" s="23">
        <f>+'abril 2014'!K281+'mayo 2014'!K281+'junio 2014'!K281+'1er ajuste 2014'!K281+'Ajuste Definitivo 2013'!K281+'3er Ajuste 2013'!K281</f>
        <v>133.65</v>
      </c>
      <c r="L281" s="23">
        <f>+'abril 2014'!L281+'mayo 2014'!L281+'junio 2014'!L281</f>
        <v>0</v>
      </c>
      <c r="M281" s="12">
        <f>+'abril 2014'!M281+'mayo 2014'!M281+'junio 2014'!M281</f>
        <v>0</v>
      </c>
    </row>
    <row r="282" spans="1:13" x14ac:dyDescent="0.2">
      <c r="A282" s="13" t="s">
        <v>548</v>
      </c>
      <c r="B282" s="11" t="s">
        <v>549</v>
      </c>
      <c r="C282" s="23">
        <f>+'abril 2014'!C282+'mayo 2014'!C282+'junio 2014'!C282+'1er ajuste 2014'!C282+'Ajuste Definitivo 2013'!C282+'3er Ajuste 2013'!C282</f>
        <v>1033052.0900000001</v>
      </c>
      <c r="D282" s="23">
        <f>+'abril 2014'!D282+'mayo 2014'!D282+'junio 2014'!D282+'1er ajuste 2014'!D282+'Ajuste Definitivo 2013'!D282+'3er Ajuste 2013'!D282</f>
        <v>892420</v>
      </c>
      <c r="E282" s="23">
        <f>+'abril 2014'!E282+'mayo 2014'!E282+'junio 2014'!E282+'1er ajuste 2014'!E282+'Ajuste Definitivo 2013'!E282+'3er Ajuste 2013'!E282</f>
        <v>14275.14</v>
      </c>
      <c r="F282" s="23">
        <f>+'abril 2014'!F282+'mayo 2014'!F282+'junio 2014'!F282+'1er ajuste 2014'!F282+'Ajuste Definitivo 2013'!F282+'3er Ajuste 2013'!F282</f>
        <v>43974.54</v>
      </c>
      <c r="G282" s="23">
        <f>+'abril 2014'!G282+'mayo 2014'!G282+'junio 2014'!G282+'1er ajuste 2014'!G282+'Ajuste Definitivo 2013'!G282+'3er Ajuste 2013'!G282</f>
        <v>36842</v>
      </c>
      <c r="H282" s="23">
        <f>+'abril 2014'!H282+'mayo 2014'!H282+'junio 2014'!H282+'1er ajuste 2014'!H282+'Ajuste Definitivo 2013'!H282+'3er Ajuste 2013'!H282</f>
        <v>4281.42</v>
      </c>
      <c r="I282" s="23">
        <f>+'abril 2014'!I282+'mayo 2014'!I282+'junio 2014'!I282+'1er ajuste 2014'!I282+'Ajuste Definitivo 2013'!I282+'3er Ajuste 2013'!I282</f>
        <v>23065</v>
      </c>
      <c r="J282" s="23">
        <f>+'abril 2014'!J282+'mayo 2014'!J282+'junio 2014'!J282+'1er ajuste 2014'!J282+'Ajuste Definitivo 2013'!J282+'3er Ajuste 2013'!J282</f>
        <v>2027.45</v>
      </c>
      <c r="K282" s="23">
        <f>+'abril 2014'!K282+'mayo 2014'!K282+'junio 2014'!K282+'1er ajuste 2014'!K282+'Ajuste Definitivo 2013'!K282+'3er Ajuste 2013'!K282</f>
        <v>437.86</v>
      </c>
      <c r="L282" s="23">
        <f>+'abril 2014'!L282+'mayo 2014'!L282+'junio 2014'!L282</f>
        <v>0</v>
      </c>
      <c r="M282" s="12">
        <f>+'abril 2014'!M282+'mayo 2014'!M282+'junio 2014'!M282</f>
        <v>0</v>
      </c>
    </row>
    <row r="283" spans="1:13" x14ac:dyDescent="0.2">
      <c r="A283" s="13" t="s">
        <v>550</v>
      </c>
      <c r="B283" s="11" t="s">
        <v>551</v>
      </c>
      <c r="C283" s="23">
        <f>+'abril 2014'!C283+'mayo 2014'!C283+'junio 2014'!C283+'1er ajuste 2014'!C283+'Ajuste Definitivo 2013'!C283+'3er Ajuste 2013'!C283</f>
        <v>384838.5</v>
      </c>
      <c r="D283" s="23">
        <f>+'abril 2014'!D283+'mayo 2014'!D283+'junio 2014'!D283+'1er ajuste 2014'!D283+'Ajuste Definitivo 2013'!D283+'3er Ajuste 2013'!D283</f>
        <v>169516</v>
      </c>
      <c r="E283" s="23">
        <f>+'abril 2014'!E283+'mayo 2014'!E283+'junio 2014'!E283+'1er ajuste 2014'!E283+'Ajuste Definitivo 2013'!E283+'3er Ajuste 2013'!E283</f>
        <v>5391.4000000000005</v>
      </c>
      <c r="F283" s="23">
        <f>+'abril 2014'!F283+'mayo 2014'!F283+'junio 2014'!F283+'1er ajuste 2014'!F283+'Ajuste Definitivo 2013'!F283+'3er Ajuste 2013'!F283</f>
        <v>16176.3</v>
      </c>
      <c r="G283" s="23">
        <f>+'abril 2014'!G283+'mayo 2014'!G283+'junio 2014'!G283+'1er ajuste 2014'!G283+'Ajuste Definitivo 2013'!G283+'3er Ajuste 2013'!G283</f>
        <v>14600</v>
      </c>
      <c r="H283" s="23">
        <f>+'abril 2014'!H283+'mayo 2014'!H283+'junio 2014'!H283+'1er ajuste 2014'!H283+'Ajuste Definitivo 2013'!H283+'3er Ajuste 2013'!H283</f>
        <v>1578.2</v>
      </c>
      <c r="I283" s="23">
        <f>+'abril 2014'!I283+'mayo 2014'!I283+'junio 2014'!I283+'1er ajuste 2014'!I283+'Ajuste Definitivo 2013'!I283+'3er Ajuste 2013'!I283</f>
        <v>10043</v>
      </c>
      <c r="J283" s="23">
        <f>+'abril 2014'!J283+'mayo 2014'!J283+'junio 2014'!J283+'1er ajuste 2014'!J283+'Ajuste Definitivo 2013'!J283+'3er Ajuste 2013'!J283</f>
        <v>748.7</v>
      </c>
      <c r="K283" s="23">
        <f>+'abril 2014'!K283+'mayo 2014'!K283+'junio 2014'!K283+'1er ajuste 2014'!K283+'Ajuste Definitivo 2013'!K283+'3er Ajuste 2013'!K283</f>
        <v>161.80000000000001</v>
      </c>
      <c r="L283" s="23">
        <f>+'abril 2014'!L283+'mayo 2014'!L283+'junio 2014'!L283</f>
        <v>0</v>
      </c>
      <c r="M283" s="12">
        <f>+'abril 2014'!M283+'mayo 2014'!M283+'junio 2014'!M283</f>
        <v>0</v>
      </c>
    </row>
    <row r="284" spans="1:13" x14ac:dyDescent="0.2">
      <c r="A284" s="13" t="s">
        <v>552</v>
      </c>
      <c r="B284" s="11" t="s">
        <v>553</v>
      </c>
      <c r="C284" s="23">
        <f>+'abril 2014'!C284+'mayo 2014'!C284+'junio 2014'!C284+'1er ajuste 2014'!C284+'Ajuste Definitivo 2013'!C284+'3er Ajuste 2013'!C284</f>
        <v>537804.97</v>
      </c>
      <c r="D284" s="23">
        <f>+'abril 2014'!D284+'mayo 2014'!D284+'junio 2014'!D284+'1er ajuste 2014'!D284+'Ajuste Definitivo 2013'!D284+'3er Ajuste 2013'!D284</f>
        <v>145749</v>
      </c>
      <c r="E284" s="23">
        <f>+'abril 2014'!E284+'mayo 2014'!E284+'junio 2014'!E284+'1er ajuste 2014'!E284+'Ajuste Definitivo 2013'!E284+'3er Ajuste 2013'!E284</f>
        <v>7490.82</v>
      </c>
      <c r="F284" s="23">
        <f>+'abril 2014'!F284+'mayo 2014'!F284+'junio 2014'!F284+'1er ajuste 2014'!F284+'Ajuste Definitivo 2013'!F284+'3er Ajuste 2013'!F284</f>
        <v>22742.98</v>
      </c>
      <c r="G284" s="23">
        <f>+'abril 2014'!G284+'mayo 2014'!G284+'junio 2014'!G284+'1er ajuste 2014'!G284+'Ajuste Definitivo 2013'!G284+'3er Ajuste 2013'!G284</f>
        <v>33668</v>
      </c>
      <c r="H284" s="23">
        <f>+'abril 2014'!H284+'mayo 2014'!H284+'junio 2014'!H284+'1er ajuste 2014'!H284+'Ajuste Definitivo 2013'!H284+'3er Ajuste 2013'!H284</f>
        <v>2218.2800000000002</v>
      </c>
      <c r="I284" s="23">
        <f>+'abril 2014'!I284+'mayo 2014'!I284+'junio 2014'!I284+'1er ajuste 2014'!I284+'Ajuste Definitivo 2013'!I284+'3er Ajuste 2013'!I284</f>
        <v>16663</v>
      </c>
      <c r="J284" s="23">
        <f>+'abril 2014'!J284+'mayo 2014'!J284+'junio 2014'!J284+'1er ajuste 2014'!J284+'Ajuste Definitivo 2013'!J284+'3er Ajuste 2013'!J284</f>
        <v>1051.02</v>
      </c>
      <c r="K284" s="23">
        <f>+'abril 2014'!K284+'mayo 2014'!K284+'junio 2014'!K284+'1er ajuste 2014'!K284+'Ajuste Definitivo 2013'!K284+'3er Ajuste 2013'!K284</f>
        <v>226.73</v>
      </c>
      <c r="L284" s="23">
        <f>+'abril 2014'!L284+'mayo 2014'!L284+'junio 2014'!L284</f>
        <v>0</v>
      </c>
      <c r="M284" s="12">
        <f>+'abril 2014'!M284+'mayo 2014'!M284+'junio 2014'!M284</f>
        <v>0</v>
      </c>
    </row>
    <row r="285" spans="1:13" x14ac:dyDescent="0.2">
      <c r="A285" s="13" t="s">
        <v>554</v>
      </c>
      <c r="B285" s="11" t="s">
        <v>555</v>
      </c>
      <c r="C285" s="23">
        <f>+'abril 2014'!C285+'mayo 2014'!C285+'junio 2014'!C285+'1er ajuste 2014'!C285+'Ajuste Definitivo 2013'!C285+'3er Ajuste 2013'!C285</f>
        <v>886149.52999999991</v>
      </c>
      <c r="D285" s="23">
        <f>+'abril 2014'!D285+'mayo 2014'!D285+'junio 2014'!D285+'1er ajuste 2014'!D285+'Ajuste Definitivo 2013'!D285+'3er Ajuste 2013'!D285</f>
        <v>211813</v>
      </c>
      <c r="E285" s="23">
        <f>+'abril 2014'!E285+'mayo 2014'!E285+'junio 2014'!E285+'1er ajuste 2014'!E285+'Ajuste Definitivo 2013'!E285+'3er Ajuste 2013'!E285</f>
        <v>12550.060000000001</v>
      </c>
      <c r="F285" s="23">
        <f>+'abril 2014'!F285+'mayo 2014'!F285+'junio 2014'!F285+'1er ajuste 2014'!F285+'Ajuste Definitivo 2013'!F285+'3er Ajuste 2013'!F285</f>
        <v>38229.1</v>
      </c>
      <c r="G285" s="23">
        <f>+'abril 2014'!G285+'mayo 2014'!G285+'junio 2014'!G285+'1er ajuste 2014'!G285+'Ajuste Definitivo 2013'!G285+'3er Ajuste 2013'!G285</f>
        <v>57094</v>
      </c>
      <c r="H285" s="23">
        <f>+'abril 2014'!H285+'mayo 2014'!H285+'junio 2014'!H285+'1er ajuste 2014'!H285+'Ajuste Definitivo 2013'!H285+'3er Ajuste 2013'!H285</f>
        <v>3699.77</v>
      </c>
      <c r="I285" s="23">
        <f>+'abril 2014'!I285+'mayo 2014'!I285+'junio 2014'!I285+'1er ajuste 2014'!I285+'Ajuste Definitivo 2013'!I285+'3er Ajuste 2013'!I285</f>
        <v>34251</v>
      </c>
      <c r="J285" s="23">
        <f>+'abril 2014'!J285+'mayo 2014'!J285+'junio 2014'!J285+'1er ajuste 2014'!J285+'Ajuste Definitivo 2013'!J285+'3er Ajuste 2013'!J285</f>
        <v>1725.07</v>
      </c>
      <c r="K285" s="23">
        <f>+'abril 2014'!K285+'mayo 2014'!K285+'junio 2014'!K285+'1er ajuste 2014'!K285+'Ajuste Definitivo 2013'!K285+'3er Ajuste 2013'!K285</f>
        <v>380.77</v>
      </c>
      <c r="L285" s="23">
        <f>+'abril 2014'!L285+'mayo 2014'!L285+'junio 2014'!L285</f>
        <v>0</v>
      </c>
      <c r="M285" s="12">
        <f>+'abril 2014'!M285+'mayo 2014'!M285+'junio 2014'!M285</f>
        <v>0</v>
      </c>
    </row>
    <row r="286" spans="1:13" x14ac:dyDescent="0.2">
      <c r="A286" s="13" t="s">
        <v>556</v>
      </c>
      <c r="B286" s="11" t="s">
        <v>557</v>
      </c>
      <c r="C286" s="23">
        <f>+'abril 2014'!C286+'mayo 2014'!C286+'junio 2014'!C286+'1er ajuste 2014'!C286+'Ajuste Definitivo 2013'!C286+'3er Ajuste 2013'!C286</f>
        <v>653286.84</v>
      </c>
      <c r="D286" s="23">
        <f>+'abril 2014'!D286+'mayo 2014'!D286+'junio 2014'!D286+'1er ajuste 2014'!D286+'Ajuste Definitivo 2013'!D286+'3er Ajuste 2013'!D286</f>
        <v>317429</v>
      </c>
      <c r="E286" s="23">
        <f>+'abril 2014'!E286+'mayo 2014'!E286+'junio 2014'!E286+'1er ajuste 2014'!E286+'Ajuste Definitivo 2013'!E286+'3er Ajuste 2013'!E286</f>
        <v>9265.8100000000013</v>
      </c>
      <c r="F286" s="23">
        <f>+'abril 2014'!F286+'mayo 2014'!F286+'junio 2014'!F286+'1er ajuste 2014'!F286+'Ajuste Definitivo 2013'!F286+'3er Ajuste 2013'!F286</f>
        <v>28105.58</v>
      </c>
      <c r="G286" s="23">
        <f>+'abril 2014'!G286+'mayo 2014'!G286+'junio 2014'!G286+'1er ajuste 2014'!G286+'Ajuste Definitivo 2013'!G286+'3er Ajuste 2013'!G286</f>
        <v>36581</v>
      </c>
      <c r="H286" s="23">
        <f>+'abril 2014'!H286+'mayo 2014'!H286+'junio 2014'!H286+'1er ajuste 2014'!H286+'Ajuste Definitivo 2013'!H286+'3er Ajuste 2013'!H286</f>
        <v>2721.96</v>
      </c>
      <c r="I286" s="23">
        <f>+'abril 2014'!I286+'mayo 2014'!I286+'junio 2014'!I286+'1er ajuste 2014'!I286+'Ajuste Definitivo 2013'!I286+'3er Ajuste 2013'!I286</f>
        <v>22594</v>
      </c>
      <c r="J286" s="23">
        <f>+'abril 2014'!J286+'mayo 2014'!J286+'junio 2014'!J286+'1er ajuste 2014'!J286+'Ajuste Definitivo 2013'!J286+'3er Ajuste 2013'!J286</f>
        <v>1269.2</v>
      </c>
      <c r="K286" s="23">
        <f>+'abril 2014'!K286+'mayo 2014'!K286+'junio 2014'!K286+'1er ajuste 2014'!K286+'Ajuste Definitivo 2013'!K286+'3er Ajuste 2013'!K286</f>
        <v>281.81</v>
      </c>
      <c r="L286" s="23">
        <f>+'abril 2014'!L286+'mayo 2014'!L286+'junio 2014'!L286</f>
        <v>0</v>
      </c>
      <c r="M286" s="12">
        <f>+'abril 2014'!M286+'mayo 2014'!M286+'junio 2014'!M286</f>
        <v>0</v>
      </c>
    </row>
    <row r="287" spans="1:13" x14ac:dyDescent="0.2">
      <c r="A287" s="13" t="s">
        <v>558</v>
      </c>
      <c r="B287" s="11" t="s">
        <v>559</v>
      </c>
      <c r="C287" s="23">
        <f>+'abril 2014'!C287+'mayo 2014'!C287+'junio 2014'!C287+'1er ajuste 2014'!C287+'Ajuste Definitivo 2013'!C287+'3er Ajuste 2013'!C287</f>
        <v>372609.1</v>
      </c>
      <c r="D287" s="23">
        <f>+'abril 2014'!D287+'mayo 2014'!D287+'junio 2014'!D287+'1er ajuste 2014'!D287+'Ajuste Definitivo 2013'!D287+'3er Ajuste 2013'!D287</f>
        <v>150090</v>
      </c>
      <c r="E287" s="23">
        <f>+'abril 2014'!E287+'mayo 2014'!E287+'junio 2014'!E287+'1er ajuste 2014'!E287+'Ajuste Definitivo 2013'!E287+'3er Ajuste 2013'!E287</f>
        <v>5081.3999999999996</v>
      </c>
      <c r="F287" s="23">
        <f>+'abril 2014'!F287+'mayo 2014'!F287+'junio 2014'!F287+'1er ajuste 2014'!F287+'Ajuste Definitivo 2013'!F287+'3er Ajuste 2013'!F287</f>
        <v>15243.9</v>
      </c>
      <c r="G287" s="23">
        <f>+'abril 2014'!G287+'mayo 2014'!G287+'junio 2014'!G287+'1er ajuste 2014'!G287+'Ajuste Definitivo 2013'!G287+'3er Ajuste 2013'!G287</f>
        <v>13580</v>
      </c>
      <c r="H287" s="23">
        <f>+'abril 2014'!H287+'mayo 2014'!H287+'junio 2014'!H287+'1er ajuste 2014'!H287+'Ajuste Definitivo 2013'!H287+'3er Ajuste 2013'!H287</f>
        <v>1504.3</v>
      </c>
      <c r="I287" s="23">
        <f>+'abril 2014'!I287+'mayo 2014'!I287+'junio 2014'!I287+'1er ajuste 2014'!I287+'Ajuste Definitivo 2013'!I287+'3er Ajuste 2013'!I287</f>
        <v>6543</v>
      </c>
      <c r="J287" s="23">
        <f>+'abril 2014'!J287+'mayo 2014'!J287+'junio 2014'!J287+'1er ajuste 2014'!J287+'Ajuste Definitivo 2013'!J287+'3er Ajuste 2013'!J287</f>
        <v>730.3</v>
      </c>
      <c r="K287" s="23">
        <f>+'abril 2014'!K287+'mayo 2014'!K287+'junio 2014'!K287+'1er ajuste 2014'!K287+'Ajuste Definitivo 2013'!K287+'3er Ajuste 2013'!K287</f>
        <v>152.19999999999999</v>
      </c>
      <c r="L287" s="23">
        <f>+'abril 2014'!L287+'mayo 2014'!L287+'junio 2014'!L287</f>
        <v>0</v>
      </c>
      <c r="M287" s="12">
        <f>+'abril 2014'!M287+'mayo 2014'!M287+'junio 2014'!M287</f>
        <v>0</v>
      </c>
    </row>
    <row r="288" spans="1:13" x14ac:dyDescent="0.2">
      <c r="A288" s="13" t="s">
        <v>560</v>
      </c>
      <c r="B288" s="11" t="s">
        <v>561</v>
      </c>
      <c r="C288" s="23">
        <f>+'abril 2014'!C288+'mayo 2014'!C288+'junio 2014'!C288+'1er ajuste 2014'!C288+'Ajuste Definitivo 2013'!C288+'3er Ajuste 2013'!C288</f>
        <v>1021517.2</v>
      </c>
      <c r="D288" s="23">
        <f>+'abril 2014'!D288+'mayo 2014'!D288+'junio 2014'!D288+'1er ajuste 2014'!D288+'Ajuste Definitivo 2013'!D288+'3er Ajuste 2013'!D288</f>
        <v>195891</v>
      </c>
      <c r="E288" s="23">
        <f>+'abril 2014'!E288+'mayo 2014'!E288+'junio 2014'!E288+'1er ajuste 2014'!E288+'Ajuste Definitivo 2013'!E288+'3er Ajuste 2013'!E288</f>
        <v>14581.699999999999</v>
      </c>
      <c r="F288" s="23">
        <f>+'abril 2014'!F288+'mayo 2014'!F288+'junio 2014'!F288+'1er ajuste 2014'!F288+'Ajuste Definitivo 2013'!F288+'3er Ajuste 2013'!F288</f>
        <v>44444.1</v>
      </c>
      <c r="G288" s="23">
        <f>+'abril 2014'!G288+'mayo 2014'!G288+'junio 2014'!G288+'1er ajuste 2014'!G288+'Ajuste Definitivo 2013'!G288+'3er Ajuste 2013'!G288</f>
        <v>71481</v>
      </c>
      <c r="H288" s="23">
        <f>+'abril 2014'!H288+'mayo 2014'!H288+'junio 2014'!H288+'1er ajuste 2014'!H288+'Ajuste Definitivo 2013'!H288+'3er Ajuste 2013'!H288</f>
        <v>4287.5</v>
      </c>
      <c r="I288" s="23">
        <f>+'abril 2014'!I288+'mayo 2014'!I288+'junio 2014'!I288+'1er ajuste 2014'!I288+'Ajuste Definitivo 2013'!I288+'3er Ajuste 2013'!I288</f>
        <v>42515</v>
      </c>
      <c r="J288" s="23">
        <f>+'abril 2014'!J288+'mayo 2014'!J288+'junio 2014'!J288+'1er ajuste 2014'!J288+'Ajuste Definitivo 2013'!J288+'3er Ajuste 2013'!J288</f>
        <v>1984.5</v>
      </c>
      <c r="K288" s="23">
        <f>+'abril 2014'!K288+'mayo 2014'!K288+'junio 2014'!K288+'1er ajuste 2014'!K288+'Ajuste Definitivo 2013'!K288+'3er Ajuste 2013'!K288</f>
        <v>442.9</v>
      </c>
      <c r="L288" s="23">
        <f>+'abril 2014'!L288+'mayo 2014'!L288+'junio 2014'!L288</f>
        <v>0</v>
      </c>
      <c r="M288" s="12">
        <f>+'abril 2014'!M288+'mayo 2014'!M288+'junio 2014'!M288</f>
        <v>0</v>
      </c>
    </row>
    <row r="289" spans="1:13" x14ac:dyDescent="0.2">
      <c r="A289" s="13" t="s">
        <v>562</v>
      </c>
      <c r="B289" s="11" t="s">
        <v>563</v>
      </c>
      <c r="C289" s="23">
        <f>+'abril 2014'!C289+'mayo 2014'!C289+'junio 2014'!C289+'1er ajuste 2014'!C289+'Ajuste Definitivo 2013'!C289+'3er Ajuste 2013'!C289</f>
        <v>388598.56</v>
      </c>
      <c r="D289" s="23">
        <f>+'abril 2014'!D289+'mayo 2014'!D289+'junio 2014'!D289+'1er ajuste 2014'!D289+'Ajuste Definitivo 2013'!D289+'3er Ajuste 2013'!D289</f>
        <v>229054</v>
      </c>
      <c r="E289" s="23">
        <f>+'abril 2014'!E289+'mayo 2014'!E289+'junio 2014'!E289+'1er ajuste 2014'!E289+'Ajuste Definitivo 2013'!E289+'3er Ajuste 2013'!E289</f>
        <v>5257.4400000000005</v>
      </c>
      <c r="F289" s="23">
        <f>+'abril 2014'!F289+'mayo 2014'!F289+'junio 2014'!F289+'1er ajuste 2014'!F289+'Ajuste Definitivo 2013'!F289+'3er Ajuste 2013'!F289</f>
        <v>15764.7</v>
      </c>
      <c r="G289" s="23">
        <f>+'abril 2014'!G289+'mayo 2014'!G289+'junio 2014'!G289+'1er ajuste 2014'!G289+'Ajuste Definitivo 2013'!G289+'3er Ajuste 2013'!G289</f>
        <v>8263</v>
      </c>
      <c r="H289" s="23">
        <f>+'abril 2014'!H289+'mayo 2014'!H289+'junio 2014'!H289+'1er ajuste 2014'!H289+'Ajuste Definitivo 2013'!H289+'3er Ajuste 2013'!H289</f>
        <v>1561.11</v>
      </c>
      <c r="I289" s="23">
        <f>+'abril 2014'!I289+'mayo 2014'!I289+'junio 2014'!I289+'1er ajuste 2014'!I289+'Ajuste Definitivo 2013'!I289+'3er Ajuste 2013'!I289</f>
        <v>4324</v>
      </c>
      <c r="J289" s="23">
        <f>+'abril 2014'!J289+'mayo 2014'!J289+'junio 2014'!J289+'1er ajuste 2014'!J289+'Ajuste Definitivo 2013'!J289+'3er Ajuste 2013'!J289</f>
        <v>763.25</v>
      </c>
      <c r="K289" s="23">
        <f>+'abril 2014'!K289+'mayo 2014'!K289+'junio 2014'!K289+'1er ajuste 2014'!K289+'Ajuste Definitivo 2013'!K289+'3er Ajuste 2013'!K289</f>
        <v>157.13999999999999</v>
      </c>
      <c r="L289" s="23">
        <f>+'abril 2014'!L289+'mayo 2014'!L289+'junio 2014'!L289</f>
        <v>0</v>
      </c>
      <c r="M289" s="12">
        <f>+'abril 2014'!M289+'mayo 2014'!M289+'junio 2014'!M289</f>
        <v>0</v>
      </c>
    </row>
    <row r="290" spans="1:13" x14ac:dyDescent="0.2">
      <c r="A290" s="13" t="s">
        <v>564</v>
      </c>
      <c r="B290" s="11" t="s">
        <v>565</v>
      </c>
      <c r="C290" s="23">
        <f>+'abril 2014'!C290+'mayo 2014'!C290+'junio 2014'!C290+'1er ajuste 2014'!C290+'Ajuste Definitivo 2013'!C290+'3er Ajuste 2013'!C290</f>
        <v>2233479.62</v>
      </c>
      <c r="D290" s="23">
        <f>+'abril 2014'!D290+'mayo 2014'!D290+'junio 2014'!D290+'1er ajuste 2014'!D290+'Ajuste Definitivo 2013'!D290+'3er Ajuste 2013'!D290</f>
        <v>945391</v>
      </c>
      <c r="E290" s="23">
        <f>+'abril 2014'!E290+'mayo 2014'!E290+'junio 2014'!E290+'1er ajuste 2014'!E290+'Ajuste Definitivo 2013'!E290+'3er Ajuste 2013'!E290</f>
        <v>31363.300000000003</v>
      </c>
      <c r="F290" s="23">
        <f>+'abril 2014'!F290+'mayo 2014'!F290+'junio 2014'!F290+'1er ajuste 2014'!F290+'Ajuste Definitivo 2013'!F290+'3er Ajuste 2013'!F290</f>
        <v>96112.65</v>
      </c>
      <c r="G290" s="23">
        <f>+'abril 2014'!G290+'mayo 2014'!G290+'junio 2014'!G290+'1er ajuste 2014'!G290+'Ajuste Definitivo 2013'!G290+'3er Ajuste 2013'!G290</f>
        <v>129028</v>
      </c>
      <c r="H290" s="23">
        <f>+'abril 2014'!H290+'mayo 2014'!H290+'junio 2014'!H290+'1er ajuste 2014'!H290+'Ajuste Definitivo 2013'!H290+'3er Ajuste 2013'!H290</f>
        <v>9315.7800000000007</v>
      </c>
      <c r="I290" s="23">
        <f>+'abril 2014'!I290+'mayo 2014'!I290+'junio 2014'!I290+'1er ajuste 2014'!I290+'Ajuste Definitivo 2013'!I290+'3er Ajuste 2013'!I290</f>
        <v>71445</v>
      </c>
      <c r="J290" s="23">
        <f>+'abril 2014'!J290+'mayo 2014'!J290+'junio 2014'!J290+'1er ajuste 2014'!J290+'Ajuste Definitivo 2013'!J290+'3er Ajuste 2013'!J290</f>
        <v>4361.17</v>
      </c>
      <c r="K290" s="23">
        <f>+'abril 2014'!K290+'mayo 2014'!K290+'junio 2014'!K290+'1er ajuste 2014'!K290+'Ajuste Definitivo 2013'!K290+'3er Ajuste 2013'!K290</f>
        <v>957.48</v>
      </c>
      <c r="L290" s="23">
        <f>+'abril 2014'!L290+'mayo 2014'!L290+'junio 2014'!L290</f>
        <v>0</v>
      </c>
      <c r="M290" s="12">
        <f>+'abril 2014'!M290+'mayo 2014'!M290+'junio 2014'!M290</f>
        <v>0</v>
      </c>
    </row>
    <row r="291" spans="1:13" x14ac:dyDescent="0.2">
      <c r="A291" s="13" t="s">
        <v>566</v>
      </c>
      <c r="B291" s="11" t="s">
        <v>567</v>
      </c>
      <c r="C291" s="23">
        <f>+'abril 2014'!C291+'mayo 2014'!C291+'junio 2014'!C291+'1er ajuste 2014'!C291+'Ajuste Definitivo 2013'!C291+'3er Ajuste 2013'!C291</f>
        <v>4827406.3</v>
      </c>
      <c r="D291" s="23">
        <f>+'abril 2014'!D291+'mayo 2014'!D291+'junio 2014'!D291+'1er ajuste 2014'!D291+'Ajuste Definitivo 2013'!D291+'3er Ajuste 2013'!D291</f>
        <v>2254727</v>
      </c>
      <c r="E291" s="23">
        <f>+'abril 2014'!E291+'mayo 2014'!E291+'junio 2014'!E291+'1er ajuste 2014'!E291+'Ajuste Definitivo 2013'!E291+'3er Ajuste 2013'!E291</f>
        <v>68607.34</v>
      </c>
      <c r="F291" s="23">
        <f>+'abril 2014'!F291+'mayo 2014'!F291+'junio 2014'!F291+'1er ajuste 2014'!F291+'Ajuste Definitivo 2013'!F291+'3er Ajuste 2013'!F291</f>
        <v>211015.48</v>
      </c>
      <c r="G291" s="23">
        <f>+'abril 2014'!G291+'mayo 2014'!G291+'junio 2014'!G291+'1er ajuste 2014'!G291+'Ajuste Definitivo 2013'!G291+'3er Ajuste 2013'!G291</f>
        <v>355489</v>
      </c>
      <c r="H291" s="23">
        <f>+'abril 2014'!H291+'mayo 2014'!H291+'junio 2014'!H291+'1er ajuste 2014'!H291+'Ajuste Definitivo 2013'!H291+'3er Ajuste 2013'!H291</f>
        <v>20335.88</v>
      </c>
      <c r="I291" s="23">
        <f>+'abril 2014'!I291+'mayo 2014'!I291+'junio 2014'!I291+'1er ajuste 2014'!I291+'Ajuste Definitivo 2013'!I291+'3er Ajuste 2013'!I291</f>
        <v>199182</v>
      </c>
      <c r="J291" s="23">
        <f>+'abril 2014'!J291+'mayo 2014'!J291+'junio 2014'!J291+'1er ajuste 2014'!J291+'Ajuste Definitivo 2013'!J291+'3er Ajuste 2013'!J291</f>
        <v>9403.2099999999991</v>
      </c>
      <c r="K291" s="23">
        <f>+'abril 2014'!K291+'mayo 2014'!K291+'junio 2014'!K291+'1er ajuste 2014'!K291+'Ajuste Definitivo 2013'!K291+'3er Ajuste 2013'!K291</f>
        <v>2101.4899999999998</v>
      </c>
      <c r="L291" s="23">
        <f>+'abril 2014'!L291+'mayo 2014'!L291+'junio 2014'!L291</f>
        <v>0</v>
      </c>
      <c r="M291" s="12">
        <f>+'abril 2014'!M291+'mayo 2014'!M291+'junio 2014'!M291</f>
        <v>0</v>
      </c>
    </row>
    <row r="292" spans="1:13" x14ac:dyDescent="0.2">
      <c r="A292" s="13" t="s">
        <v>568</v>
      </c>
      <c r="B292" s="11" t="s">
        <v>569</v>
      </c>
      <c r="C292" s="23">
        <f>+'abril 2014'!C292+'mayo 2014'!C292+'junio 2014'!C292+'1er ajuste 2014'!C292+'Ajuste Definitivo 2013'!C292+'3er Ajuste 2013'!C292</f>
        <v>547818.61</v>
      </c>
      <c r="D292" s="23">
        <f>+'abril 2014'!D292+'mayo 2014'!D292+'junio 2014'!D292+'1er ajuste 2014'!D292+'Ajuste Definitivo 2013'!D292+'3er Ajuste 2013'!D292</f>
        <v>244221</v>
      </c>
      <c r="E292" s="23">
        <f>+'abril 2014'!E292+'mayo 2014'!E292+'junio 2014'!E292+'1er ajuste 2014'!E292+'Ajuste Definitivo 2013'!E292+'3er Ajuste 2013'!E292</f>
        <v>7611.01</v>
      </c>
      <c r="F292" s="23">
        <f>+'abril 2014'!F292+'mayo 2014'!F292+'junio 2014'!F292+'1er ajuste 2014'!F292+'Ajuste Definitivo 2013'!F292+'3er Ajuste 2013'!F292</f>
        <v>23151.71</v>
      </c>
      <c r="G292" s="23">
        <f>+'abril 2014'!G292+'mayo 2014'!G292+'junio 2014'!G292+'1er ajuste 2014'!G292+'Ajuste Definitivo 2013'!G292+'3er Ajuste 2013'!G292</f>
        <v>27735</v>
      </c>
      <c r="H292" s="23">
        <f>+'abril 2014'!H292+'mayo 2014'!H292+'junio 2014'!H292+'1er ajuste 2014'!H292+'Ajuste Definitivo 2013'!H292+'3er Ajuste 2013'!H292</f>
        <v>2257.25</v>
      </c>
      <c r="I292" s="23">
        <f>+'abril 2014'!I292+'mayo 2014'!I292+'junio 2014'!I292+'1er ajuste 2014'!I292+'Ajuste Definitivo 2013'!I292+'3er Ajuste 2013'!I292</f>
        <v>15385</v>
      </c>
      <c r="J292" s="23">
        <f>+'abril 2014'!J292+'mayo 2014'!J292+'junio 2014'!J292+'1er ajuste 2014'!J292+'Ajuste Definitivo 2013'!J292+'3er Ajuste 2013'!J292</f>
        <v>1071.46</v>
      </c>
      <c r="K292" s="23">
        <f>+'abril 2014'!K292+'mayo 2014'!K292+'junio 2014'!K292+'1er ajuste 2014'!K292+'Ajuste Definitivo 2013'!K292+'3er Ajuste 2013'!K292</f>
        <v>230.46</v>
      </c>
      <c r="L292" s="23">
        <f>+'abril 2014'!L292+'mayo 2014'!L292+'junio 2014'!L292</f>
        <v>0</v>
      </c>
      <c r="M292" s="12">
        <f>+'abril 2014'!M292+'mayo 2014'!M292+'junio 2014'!M292</f>
        <v>0</v>
      </c>
    </row>
    <row r="293" spans="1:13" x14ac:dyDescent="0.2">
      <c r="A293" s="13" t="s">
        <v>570</v>
      </c>
      <c r="B293" s="11" t="s">
        <v>571</v>
      </c>
      <c r="C293" s="23">
        <f>+'abril 2014'!C293+'mayo 2014'!C293+'junio 2014'!C293+'1er ajuste 2014'!C293+'Ajuste Definitivo 2013'!C293+'3er Ajuste 2013'!C293</f>
        <v>562764.07999999996</v>
      </c>
      <c r="D293" s="23">
        <f>+'abril 2014'!D293+'mayo 2014'!D293+'junio 2014'!D293+'1er ajuste 2014'!D293+'Ajuste Definitivo 2013'!D293+'3er Ajuste 2013'!D293</f>
        <v>244996</v>
      </c>
      <c r="E293" s="23">
        <f>+'abril 2014'!E293+'mayo 2014'!E293+'junio 2014'!E293+'1er ajuste 2014'!E293+'Ajuste Definitivo 2013'!E293+'3er Ajuste 2013'!E293</f>
        <v>7804.78</v>
      </c>
      <c r="F293" s="23">
        <f>+'abril 2014'!F293+'mayo 2014'!F293+'junio 2014'!F293+'1er ajuste 2014'!F293+'Ajuste Definitivo 2013'!F293+'3er Ajuste 2013'!F293</f>
        <v>23743.85</v>
      </c>
      <c r="G293" s="23">
        <f>+'abril 2014'!G293+'mayo 2014'!G293+'junio 2014'!G293+'1er ajuste 2014'!G293+'Ajuste Definitivo 2013'!G293+'3er Ajuste 2013'!G293</f>
        <v>21230</v>
      </c>
      <c r="H293" s="23">
        <f>+'abril 2014'!H293+'mayo 2014'!H293+'junio 2014'!H293+'1er ajuste 2014'!H293+'Ajuste Definitivo 2013'!H293+'3er Ajuste 2013'!H293</f>
        <v>2318.42</v>
      </c>
      <c r="I293" s="23">
        <f>+'abril 2014'!I293+'mayo 2014'!I293+'junio 2014'!I293+'1er ajuste 2014'!I293+'Ajuste Definitivo 2013'!I293+'3er Ajuste 2013'!I293</f>
        <v>13775</v>
      </c>
      <c r="J293" s="23">
        <f>+'abril 2014'!J293+'mayo 2014'!J293+'junio 2014'!J293+'1er ajuste 2014'!J293+'Ajuste Definitivo 2013'!J293+'3er Ajuste 2013'!J293</f>
        <v>1100.94</v>
      </c>
      <c r="K293" s="23">
        <f>+'abril 2014'!K293+'mayo 2014'!K293+'junio 2014'!K293+'1er ajuste 2014'!K293+'Ajuste Definitivo 2013'!K293+'3er Ajuste 2013'!K293</f>
        <v>237.13</v>
      </c>
      <c r="L293" s="23">
        <f>+'abril 2014'!L293+'mayo 2014'!L293+'junio 2014'!L293</f>
        <v>0</v>
      </c>
      <c r="M293" s="12">
        <f>+'abril 2014'!M293+'mayo 2014'!M293+'junio 2014'!M293</f>
        <v>0</v>
      </c>
    </row>
    <row r="294" spans="1:13" x14ac:dyDescent="0.2">
      <c r="A294" s="13" t="s">
        <v>572</v>
      </c>
      <c r="B294" s="11" t="s">
        <v>573</v>
      </c>
      <c r="C294" s="23">
        <f>+'abril 2014'!C294+'mayo 2014'!C294+'junio 2014'!C294+'1er ajuste 2014'!C294+'Ajuste Definitivo 2013'!C294+'3er Ajuste 2013'!C294</f>
        <v>247413</v>
      </c>
      <c r="D294" s="23">
        <f>+'abril 2014'!D294+'mayo 2014'!D294+'junio 2014'!D294+'1er ajuste 2014'!D294+'Ajuste Definitivo 2013'!D294+'3er Ajuste 2013'!D294</f>
        <v>96236</v>
      </c>
      <c r="E294" s="23">
        <f>+'abril 2014'!E294+'mayo 2014'!E294+'junio 2014'!E294+'1er ajuste 2014'!E294+'Ajuste Definitivo 2013'!E294+'3er Ajuste 2013'!E294</f>
        <v>3435</v>
      </c>
      <c r="F294" s="23">
        <f>+'abril 2014'!F294+'mayo 2014'!F294+'junio 2014'!F294+'1er ajuste 2014'!F294+'Ajuste Definitivo 2013'!F294+'3er Ajuste 2013'!F294</f>
        <v>10475.5</v>
      </c>
      <c r="G294" s="23">
        <f>+'abril 2014'!G294+'mayo 2014'!G294+'junio 2014'!G294+'1er ajuste 2014'!G294+'Ajuste Definitivo 2013'!G294+'3er Ajuste 2013'!G294</f>
        <v>2663</v>
      </c>
      <c r="H294" s="23">
        <f>+'abril 2014'!H294+'mayo 2014'!H294+'junio 2014'!H294+'1er ajuste 2014'!H294+'Ajuste Definitivo 2013'!H294+'3er Ajuste 2013'!H294</f>
        <v>1021.1</v>
      </c>
      <c r="I294" s="23">
        <f>+'abril 2014'!I294+'mayo 2014'!I294+'junio 2014'!I294+'1er ajuste 2014'!I294+'Ajuste Definitivo 2013'!I294+'3er Ajuste 2013'!I294</f>
        <v>3989</v>
      </c>
      <c r="J294" s="23">
        <f>+'abril 2014'!J294+'mayo 2014'!J294+'junio 2014'!J294+'1er ajuste 2014'!J294+'Ajuste Definitivo 2013'!J294+'3er Ajuste 2013'!J294</f>
        <v>484.7</v>
      </c>
      <c r="K294" s="23">
        <f>+'abril 2014'!K294+'mayo 2014'!K294+'junio 2014'!K294+'1er ajuste 2014'!K294+'Ajuste Definitivo 2013'!K294+'3er Ajuste 2013'!K294</f>
        <v>105</v>
      </c>
      <c r="L294" s="23">
        <f>+'abril 2014'!L294+'mayo 2014'!L294+'junio 2014'!L294</f>
        <v>0</v>
      </c>
      <c r="M294" s="12">
        <f>+'abril 2014'!M294+'mayo 2014'!M294+'junio 2014'!M294</f>
        <v>0</v>
      </c>
    </row>
    <row r="295" spans="1:13" x14ac:dyDescent="0.2">
      <c r="A295" s="13" t="s">
        <v>574</v>
      </c>
      <c r="B295" s="11" t="s">
        <v>575</v>
      </c>
      <c r="C295" s="23">
        <f>+'abril 2014'!C295+'mayo 2014'!C295+'junio 2014'!C295+'1er ajuste 2014'!C295+'Ajuste Definitivo 2013'!C295+'3er Ajuste 2013'!C295</f>
        <v>279824.40000000002</v>
      </c>
      <c r="D295" s="23">
        <f>+'abril 2014'!D295+'mayo 2014'!D295+'junio 2014'!D295+'1er ajuste 2014'!D295+'Ajuste Definitivo 2013'!D295+'3er Ajuste 2013'!D295</f>
        <v>104178</v>
      </c>
      <c r="E295" s="23">
        <f>+'abril 2014'!E295+'mayo 2014'!E295+'junio 2014'!E295+'1er ajuste 2014'!E295+'Ajuste Definitivo 2013'!E295+'3er Ajuste 2013'!E295</f>
        <v>3798.27</v>
      </c>
      <c r="F295" s="23">
        <f>+'abril 2014'!F295+'mayo 2014'!F295+'junio 2014'!F295+'1er ajuste 2014'!F295+'Ajuste Definitivo 2013'!F295+'3er Ajuste 2013'!F295</f>
        <v>11423.3</v>
      </c>
      <c r="G295" s="23">
        <f>+'abril 2014'!G295+'mayo 2014'!G295+'junio 2014'!G295+'1er ajuste 2014'!G295+'Ajuste Definitivo 2013'!G295+'3er Ajuste 2013'!G295</f>
        <v>7648</v>
      </c>
      <c r="H295" s="23">
        <f>+'abril 2014'!H295+'mayo 2014'!H295+'junio 2014'!H295+'1er ajuste 2014'!H295+'Ajuste Definitivo 2013'!H295+'3er Ajuste 2013'!H295</f>
        <v>1127.75</v>
      </c>
      <c r="I295" s="23">
        <f>+'abril 2014'!I295+'mayo 2014'!I295+'junio 2014'!I295+'1er ajuste 2014'!I295+'Ajuste Definitivo 2013'!I295+'3er Ajuste 2013'!I295</f>
        <v>4009</v>
      </c>
      <c r="J295" s="23">
        <f>+'abril 2014'!J295+'mayo 2014'!J295+'junio 2014'!J295+'1er ajuste 2014'!J295+'Ajuste Definitivo 2013'!J295+'3er Ajuste 2013'!J295</f>
        <v>548.66999999999996</v>
      </c>
      <c r="K295" s="23">
        <f>+'abril 2014'!K295+'mayo 2014'!K295+'junio 2014'!K295+'1er ajuste 2014'!K295+'Ajuste Definitivo 2013'!K295+'3er Ajuste 2013'!K295</f>
        <v>113.91</v>
      </c>
      <c r="L295" s="23">
        <f>+'abril 2014'!L295+'mayo 2014'!L295+'junio 2014'!L295</f>
        <v>0</v>
      </c>
      <c r="M295" s="12">
        <f>+'abril 2014'!M295+'mayo 2014'!M295+'junio 2014'!M295</f>
        <v>0</v>
      </c>
    </row>
    <row r="296" spans="1:13" x14ac:dyDescent="0.2">
      <c r="A296" s="13" t="s">
        <v>576</v>
      </c>
      <c r="B296" s="11" t="s">
        <v>577</v>
      </c>
      <c r="C296" s="23">
        <f>+'abril 2014'!C296+'mayo 2014'!C296+'junio 2014'!C296+'1er ajuste 2014'!C296+'Ajuste Definitivo 2013'!C296+'3er Ajuste 2013'!C296</f>
        <v>307390.60000000003</v>
      </c>
      <c r="D296" s="23">
        <f>+'abril 2014'!D296+'mayo 2014'!D296+'junio 2014'!D296+'1er ajuste 2014'!D296+'Ajuste Definitivo 2013'!D296+'3er Ajuste 2013'!D296</f>
        <v>166080</v>
      </c>
      <c r="E296" s="23">
        <f>+'abril 2014'!E296+'mayo 2014'!E296+'junio 2014'!E296+'1er ajuste 2014'!E296+'Ajuste Definitivo 2013'!E296+'3er Ajuste 2013'!E296</f>
        <v>4188.9000000000005</v>
      </c>
      <c r="F296" s="23">
        <f>+'abril 2014'!F296+'mayo 2014'!F296+'junio 2014'!F296+'1er ajuste 2014'!F296+'Ajuste Definitivo 2013'!F296+'3er Ajuste 2013'!F296</f>
        <v>12562.2</v>
      </c>
      <c r="G296" s="23">
        <f>+'abril 2014'!G296+'mayo 2014'!G296+'junio 2014'!G296+'1er ajuste 2014'!G296+'Ajuste Definitivo 2013'!G296+'3er Ajuste 2013'!G296</f>
        <v>9526</v>
      </c>
      <c r="H296" s="23">
        <f>+'abril 2014'!H296+'mayo 2014'!H296+'junio 2014'!H296+'1er ajuste 2014'!H296+'Ajuste Definitivo 2013'!H296+'3er Ajuste 2013'!H296</f>
        <v>1239.5</v>
      </c>
      <c r="I296" s="23">
        <f>+'abril 2014'!I296+'mayo 2014'!I296+'junio 2014'!I296+'1er ajuste 2014'!I296+'Ajuste Definitivo 2013'!I296+'3er Ajuste 2013'!I296</f>
        <v>5261</v>
      </c>
      <c r="J296" s="23">
        <f>+'abril 2014'!J296+'mayo 2014'!J296+'junio 2014'!J296+'1er ajuste 2014'!J296+'Ajuste Definitivo 2013'!J296+'3er Ajuste 2013'!J296</f>
        <v>602.4</v>
      </c>
      <c r="K296" s="23">
        <f>+'abril 2014'!K296+'mayo 2014'!K296+'junio 2014'!K296+'1er ajuste 2014'!K296+'Ajuste Definitivo 2013'!K296+'3er Ajuste 2013'!K296</f>
        <v>124.6</v>
      </c>
      <c r="L296" s="23">
        <f>+'abril 2014'!L296+'mayo 2014'!L296+'junio 2014'!L296</f>
        <v>0</v>
      </c>
      <c r="M296" s="12">
        <f>+'abril 2014'!M296+'mayo 2014'!M296+'junio 2014'!M296</f>
        <v>0</v>
      </c>
    </row>
    <row r="297" spans="1:13" x14ac:dyDescent="0.2">
      <c r="A297" s="13" t="s">
        <v>578</v>
      </c>
      <c r="B297" s="11" t="s">
        <v>579</v>
      </c>
      <c r="C297" s="23">
        <f>+'abril 2014'!C297+'mayo 2014'!C297+'junio 2014'!C297+'1er ajuste 2014'!C297+'Ajuste Definitivo 2013'!C297+'3er Ajuste 2013'!C297</f>
        <v>1011339.3</v>
      </c>
      <c r="D297" s="23">
        <f>+'abril 2014'!D297+'mayo 2014'!D297+'junio 2014'!D297+'1er ajuste 2014'!D297+'Ajuste Definitivo 2013'!D297+'3er Ajuste 2013'!D297</f>
        <v>444693</v>
      </c>
      <c r="E297" s="23">
        <f>+'abril 2014'!E297+'mayo 2014'!E297+'junio 2014'!E297+'1er ajuste 2014'!E297+'Ajuste Definitivo 2013'!E297+'3er Ajuste 2013'!E297</f>
        <v>13754</v>
      </c>
      <c r="F297" s="23">
        <f>+'abril 2014'!F297+'mayo 2014'!F297+'junio 2014'!F297+'1er ajuste 2014'!F297+'Ajuste Definitivo 2013'!F297+'3er Ajuste 2013'!F297</f>
        <v>41196.9</v>
      </c>
      <c r="G297" s="23">
        <f>+'abril 2014'!G297+'mayo 2014'!G297+'junio 2014'!G297+'1er ajuste 2014'!G297+'Ajuste Definitivo 2013'!G297+'3er Ajuste 2013'!G297</f>
        <v>33174</v>
      </c>
      <c r="H297" s="23">
        <f>+'abril 2014'!H297+'mayo 2014'!H297+'junio 2014'!H297+'1er ajuste 2014'!H297+'Ajuste Definitivo 2013'!H297+'3er Ajuste 2013'!H297</f>
        <v>4072.5</v>
      </c>
      <c r="I297" s="23">
        <f>+'abril 2014'!I297+'mayo 2014'!I297+'junio 2014'!I297+'1er ajuste 2014'!I297+'Ajuste Definitivo 2013'!I297+'3er Ajuste 2013'!I297</f>
        <v>15955</v>
      </c>
      <c r="J297" s="23">
        <f>+'abril 2014'!J297+'mayo 2014'!J297+'junio 2014'!J297+'1er ajuste 2014'!J297+'Ajuste Definitivo 2013'!J297+'3er Ajuste 2013'!J297</f>
        <v>1982.9</v>
      </c>
      <c r="K297" s="23">
        <f>+'abril 2014'!K297+'mayo 2014'!K297+'junio 2014'!K297+'1er ajuste 2014'!K297+'Ajuste Definitivo 2013'!K297+'3er Ajuste 2013'!K297</f>
        <v>412.9</v>
      </c>
      <c r="L297" s="23">
        <f>+'abril 2014'!L297+'mayo 2014'!L297+'junio 2014'!L297</f>
        <v>0</v>
      </c>
      <c r="M297" s="12">
        <f>+'abril 2014'!M297+'mayo 2014'!M297+'junio 2014'!M297</f>
        <v>0</v>
      </c>
    </row>
    <row r="298" spans="1:13" x14ac:dyDescent="0.2">
      <c r="A298" s="13" t="s">
        <v>580</v>
      </c>
      <c r="B298" s="11" t="s">
        <v>581</v>
      </c>
      <c r="C298" s="23">
        <f>+'abril 2014'!C298+'mayo 2014'!C298+'junio 2014'!C298+'1er ajuste 2014'!C298+'Ajuste Definitivo 2013'!C298+'3er Ajuste 2013'!C298</f>
        <v>600907.5</v>
      </c>
      <c r="D298" s="23">
        <f>+'abril 2014'!D298+'mayo 2014'!D298+'junio 2014'!D298+'1er ajuste 2014'!D298+'Ajuste Definitivo 2013'!D298+'3er Ajuste 2013'!D298</f>
        <v>305797</v>
      </c>
      <c r="E298" s="23">
        <f>+'abril 2014'!E298+'mayo 2014'!E298+'junio 2014'!E298+'1er ajuste 2014'!E298+'Ajuste Definitivo 2013'!E298+'3er Ajuste 2013'!E298</f>
        <v>8403</v>
      </c>
      <c r="F298" s="23">
        <f>+'abril 2014'!F298+'mayo 2014'!F298+'junio 2014'!F298+'1er ajuste 2014'!F298+'Ajuste Definitivo 2013'!F298+'3er Ajuste 2013'!F298</f>
        <v>25615.200000000001</v>
      </c>
      <c r="G298" s="23">
        <f>+'abril 2014'!G298+'mayo 2014'!G298+'junio 2014'!G298+'1er ajuste 2014'!G298+'Ajuste Definitivo 2013'!G298+'3er Ajuste 2013'!G298</f>
        <v>32384</v>
      </c>
      <c r="H298" s="23">
        <f>+'abril 2014'!H298+'mayo 2014'!H298+'junio 2014'!H298+'1er ajuste 2014'!H298+'Ajuste Definitivo 2013'!H298+'3er Ajuste 2013'!H298</f>
        <v>2489.9</v>
      </c>
      <c r="I298" s="23">
        <f>+'abril 2014'!I298+'mayo 2014'!I298+'junio 2014'!I298+'1er ajuste 2014'!I298+'Ajuste Definitivo 2013'!I298+'3er Ajuste 2013'!I298</f>
        <v>18561</v>
      </c>
      <c r="J298" s="23">
        <f>+'abril 2014'!J298+'mayo 2014'!J298+'junio 2014'!J298+'1er ajuste 2014'!J298+'Ajuste Definitivo 2013'!J298+'3er Ajuste 2013'!J298</f>
        <v>1173</v>
      </c>
      <c r="K298" s="23">
        <f>+'abril 2014'!K298+'mayo 2014'!K298+'junio 2014'!K298+'1er ajuste 2014'!K298+'Ajuste Definitivo 2013'!K298+'3er Ajuste 2013'!K298</f>
        <v>255.6</v>
      </c>
      <c r="L298" s="23">
        <f>+'abril 2014'!L298+'mayo 2014'!L298+'junio 2014'!L298</f>
        <v>0</v>
      </c>
      <c r="M298" s="12">
        <f>+'abril 2014'!M298+'mayo 2014'!M298+'junio 2014'!M298</f>
        <v>0</v>
      </c>
    </row>
    <row r="299" spans="1:13" x14ac:dyDescent="0.2">
      <c r="A299" s="13" t="s">
        <v>582</v>
      </c>
      <c r="B299" s="11" t="s">
        <v>583</v>
      </c>
      <c r="C299" s="23">
        <f>+'abril 2014'!C299+'mayo 2014'!C299+'junio 2014'!C299+'1er ajuste 2014'!C299+'Ajuste Definitivo 2013'!C299+'3er Ajuste 2013'!C299</f>
        <v>712953.9</v>
      </c>
      <c r="D299" s="23">
        <f>+'abril 2014'!D299+'mayo 2014'!D299+'junio 2014'!D299+'1er ajuste 2014'!D299+'Ajuste Definitivo 2013'!D299+'3er Ajuste 2013'!D299</f>
        <v>320972</v>
      </c>
      <c r="E299" s="23">
        <f>+'abril 2014'!E299+'mayo 2014'!E299+'junio 2014'!E299+'1er ajuste 2014'!E299+'Ajuste Definitivo 2013'!E299+'3er Ajuste 2013'!E299</f>
        <v>9892.1</v>
      </c>
      <c r="F299" s="23">
        <f>+'abril 2014'!F299+'mayo 2014'!F299+'junio 2014'!F299+'1er ajuste 2014'!F299+'Ajuste Definitivo 2013'!F299+'3er Ajuste 2013'!F299</f>
        <v>29971.9</v>
      </c>
      <c r="G299" s="23">
        <f>+'abril 2014'!G299+'mayo 2014'!G299+'junio 2014'!G299+'1er ajuste 2014'!G299+'Ajuste Definitivo 2013'!G299+'3er Ajuste 2013'!G299</f>
        <v>30523</v>
      </c>
      <c r="H299" s="23">
        <f>+'abril 2014'!H299+'mayo 2014'!H299+'junio 2014'!H299+'1er ajuste 2014'!H299+'Ajuste Definitivo 2013'!H299+'3er Ajuste 2013'!H299</f>
        <v>2928.9</v>
      </c>
      <c r="I299" s="23">
        <f>+'abril 2014'!I299+'mayo 2014'!I299+'junio 2014'!I299+'1er ajuste 2014'!I299+'Ajuste Definitivo 2013'!I299+'3er Ajuste 2013'!I299</f>
        <v>18177</v>
      </c>
      <c r="J299" s="23">
        <f>+'abril 2014'!J299+'mayo 2014'!J299+'junio 2014'!J299+'1er ajuste 2014'!J299+'Ajuste Definitivo 2013'!J299+'3er Ajuste 2013'!J299</f>
        <v>1393.2</v>
      </c>
      <c r="K299" s="23">
        <f>+'abril 2014'!K299+'mayo 2014'!K299+'junio 2014'!K299+'1er ajuste 2014'!K299+'Ajuste Definitivo 2013'!K299+'3er Ajuste 2013'!K299</f>
        <v>299.3</v>
      </c>
      <c r="L299" s="23">
        <f>+'abril 2014'!L299+'mayo 2014'!L299+'junio 2014'!L299</f>
        <v>0</v>
      </c>
      <c r="M299" s="12">
        <f>+'abril 2014'!M299+'mayo 2014'!M299+'junio 2014'!M299</f>
        <v>0</v>
      </c>
    </row>
    <row r="300" spans="1:13" x14ac:dyDescent="0.2">
      <c r="A300" s="13" t="s">
        <v>584</v>
      </c>
      <c r="B300" s="11" t="s">
        <v>585</v>
      </c>
      <c r="C300" s="23">
        <f>+'abril 2014'!C300+'mayo 2014'!C300+'junio 2014'!C300+'1er ajuste 2014'!C300+'Ajuste Definitivo 2013'!C300+'3er Ajuste 2013'!C300</f>
        <v>220982.2</v>
      </c>
      <c r="D300" s="23">
        <f>+'abril 2014'!D300+'mayo 2014'!D300+'junio 2014'!D300+'1er ajuste 2014'!D300+'Ajuste Definitivo 2013'!D300+'3er Ajuste 2013'!D300</f>
        <v>98000</v>
      </c>
      <c r="E300" s="23">
        <f>+'abril 2014'!E300+'mayo 2014'!E300+'junio 2014'!E300+'1er ajuste 2014'!E300+'Ajuste Definitivo 2013'!E300+'3er Ajuste 2013'!E300</f>
        <v>3038.7000000000003</v>
      </c>
      <c r="F300" s="23">
        <f>+'abril 2014'!F300+'mayo 2014'!F300+'junio 2014'!F300+'1er ajuste 2014'!F300+'Ajuste Definitivo 2013'!F300+'3er Ajuste 2013'!F300</f>
        <v>9032.2000000000007</v>
      </c>
      <c r="G300" s="23">
        <f>+'abril 2014'!G300+'mayo 2014'!G300+'junio 2014'!G300+'1er ajuste 2014'!G300+'Ajuste Definitivo 2013'!G300+'3er Ajuste 2013'!G300</f>
        <v>3138</v>
      </c>
      <c r="H300" s="23">
        <f>+'abril 2014'!H300+'mayo 2014'!H300+'junio 2014'!H300+'1er ajuste 2014'!H300+'Ajuste Definitivo 2013'!H300+'3er Ajuste 2013'!H300</f>
        <v>891.1</v>
      </c>
      <c r="I300" s="23">
        <f>+'abril 2014'!I300+'mayo 2014'!I300+'junio 2014'!I300+'1er ajuste 2014'!I300+'Ajuste Definitivo 2013'!I300+'3er Ajuste 2013'!I300</f>
        <v>3259</v>
      </c>
      <c r="J300" s="23">
        <f>+'abril 2014'!J300+'mayo 2014'!J300+'junio 2014'!J300+'1er ajuste 2014'!J300+'Ajuste Definitivo 2013'!J300+'3er Ajuste 2013'!J300</f>
        <v>431.1</v>
      </c>
      <c r="K300" s="23">
        <f>+'abril 2014'!K300+'mayo 2014'!K300+'junio 2014'!K300+'1er ajuste 2014'!K300+'Ajuste Definitivo 2013'!K300+'3er Ajuste 2013'!K300</f>
        <v>91.2</v>
      </c>
      <c r="L300" s="23">
        <f>+'abril 2014'!L300+'mayo 2014'!L300+'junio 2014'!L300</f>
        <v>0</v>
      </c>
      <c r="M300" s="12">
        <f>+'abril 2014'!M300+'mayo 2014'!M300+'junio 2014'!M300</f>
        <v>0</v>
      </c>
    </row>
    <row r="301" spans="1:13" x14ac:dyDescent="0.2">
      <c r="A301" s="13" t="s">
        <v>586</v>
      </c>
      <c r="B301" s="11" t="s">
        <v>587</v>
      </c>
      <c r="C301" s="23">
        <f>+'abril 2014'!C301+'mayo 2014'!C301+'junio 2014'!C301+'1er ajuste 2014'!C301+'Ajuste Definitivo 2013'!C301+'3er Ajuste 2013'!C301</f>
        <v>270183.90000000002</v>
      </c>
      <c r="D301" s="23">
        <f>+'abril 2014'!D301+'mayo 2014'!D301+'junio 2014'!D301+'1er ajuste 2014'!D301+'Ajuste Definitivo 2013'!D301+'3er Ajuste 2013'!D301</f>
        <v>220738</v>
      </c>
      <c r="E301" s="23">
        <f>+'abril 2014'!E301+'mayo 2014'!E301+'junio 2014'!E301+'1er ajuste 2014'!E301+'Ajuste Definitivo 2013'!E301+'3er Ajuste 2013'!E301</f>
        <v>3652.7</v>
      </c>
      <c r="F301" s="23">
        <f>+'abril 2014'!F301+'mayo 2014'!F301+'junio 2014'!F301+'1er ajuste 2014'!F301+'Ajuste Definitivo 2013'!F301+'3er Ajuste 2013'!F301</f>
        <v>10908.7</v>
      </c>
      <c r="G301" s="23">
        <f>+'abril 2014'!G301+'mayo 2014'!G301+'junio 2014'!G301+'1er ajuste 2014'!G301+'Ajuste Definitivo 2013'!G301+'3er Ajuste 2013'!G301</f>
        <v>5792</v>
      </c>
      <c r="H301" s="23">
        <f>+'abril 2014'!H301+'mayo 2014'!H301+'junio 2014'!H301+'1er ajuste 2014'!H301+'Ajuste Definitivo 2013'!H301+'3er Ajuste 2013'!H301</f>
        <v>1080.5</v>
      </c>
      <c r="I301" s="23">
        <f>+'abril 2014'!I301+'mayo 2014'!I301+'junio 2014'!I301+'1er ajuste 2014'!I301+'Ajuste Definitivo 2013'!I301+'3er Ajuste 2013'!I301</f>
        <v>3146</v>
      </c>
      <c r="J301" s="23">
        <f>+'abril 2014'!J301+'mayo 2014'!J301+'junio 2014'!J301+'1er ajuste 2014'!J301+'Ajuste Definitivo 2013'!J301+'3er Ajuste 2013'!J301</f>
        <v>530.5</v>
      </c>
      <c r="K301" s="23">
        <f>+'abril 2014'!K301+'mayo 2014'!K301+'junio 2014'!K301+'1er ajuste 2014'!K301+'Ajuste Definitivo 2013'!K301+'3er Ajuste 2013'!K301</f>
        <v>109.2</v>
      </c>
      <c r="L301" s="23">
        <f>+'abril 2014'!L301+'mayo 2014'!L301+'junio 2014'!L301</f>
        <v>0</v>
      </c>
      <c r="M301" s="12">
        <f>+'abril 2014'!M301+'mayo 2014'!M301+'junio 2014'!M301</f>
        <v>0</v>
      </c>
    </row>
    <row r="302" spans="1:13" x14ac:dyDescent="0.2">
      <c r="A302" s="13" t="s">
        <v>588</v>
      </c>
      <c r="B302" s="11" t="s">
        <v>589</v>
      </c>
      <c r="C302" s="23">
        <f>+'abril 2014'!C302+'mayo 2014'!C302+'junio 2014'!C302+'1er ajuste 2014'!C302+'Ajuste Definitivo 2013'!C302+'3er Ajuste 2013'!C302</f>
        <v>344003.54</v>
      </c>
      <c r="D302" s="23">
        <f>+'abril 2014'!D302+'mayo 2014'!D302+'junio 2014'!D302+'1er ajuste 2014'!D302+'Ajuste Definitivo 2013'!D302+'3er Ajuste 2013'!D302</f>
        <v>148272</v>
      </c>
      <c r="E302" s="23">
        <f>+'abril 2014'!E302+'mayo 2014'!E302+'junio 2014'!E302+'1er ajuste 2014'!E302+'Ajuste Definitivo 2013'!E302+'3er Ajuste 2013'!E302</f>
        <v>4690</v>
      </c>
      <c r="F302" s="23">
        <f>+'abril 2014'!F302+'mayo 2014'!F302+'junio 2014'!F302+'1er ajuste 2014'!F302+'Ajuste Definitivo 2013'!F302+'3er Ajuste 2013'!F302</f>
        <v>14066.84</v>
      </c>
      <c r="G302" s="23">
        <f>+'abril 2014'!G302+'mayo 2014'!G302+'junio 2014'!G302+'1er ajuste 2014'!G302+'Ajuste Definitivo 2013'!G302+'3er Ajuste 2013'!G302</f>
        <v>10583</v>
      </c>
      <c r="H302" s="23">
        <f>+'abril 2014'!H302+'mayo 2014'!H302+'junio 2014'!H302+'1er ajuste 2014'!H302+'Ajuste Definitivo 2013'!H302+'3er Ajuste 2013'!H302</f>
        <v>1388.98</v>
      </c>
      <c r="I302" s="23">
        <f>+'abril 2014'!I302+'mayo 2014'!I302+'junio 2014'!I302+'1er ajuste 2014'!I302+'Ajuste Definitivo 2013'!I302+'3er Ajuste 2013'!I302</f>
        <v>5868</v>
      </c>
      <c r="J302" s="23">
        <f>+'abril 2014'!J302+'mayo 2014'!J302+'junio 2014'!J302+'1er ajuste 2014'!J302+'Ajuste Definitivo 2013'!J302+'3er Ajuste 2013'!J302</f>
        <v>674.37</v>
      </c>
      <c r="K302" s="23">
        <f>+'abril 2014'!K302+'mayo 2014'!K302+'junio 2014'!K302+'1er ajuste 2014'!K302+'Ajuste Definitivo 2013'!K302+'3er Ajuste 2013'!K302</f>
        <v>140.37</v>
      </c>
      <c r="L302" s="23">
        <f>+'abril 2014'!L302+'mayo 2014'!L302+'junio 2014'!L302</f>
        <v>0</v>
      </c>
      <c r="M302" s="12">
        <f>+'abril 2014'!M302+'mayo 2014'!M302+'junio 2014'!M302</f>
        <v>0</v>
      </c>
    </row>
    <row r="303" spans="1:13" x14ac:dyDescent="0.2">
      <c r="A303" s="13" t="s">
        <v>590</v>
      </c>
      <c r="B303" s="11" t="s">
        <v>591</v>
      </c>
      <c r="C303" s="23">
        <f>+'abril 2014'!C303+'mayo 2014'!C303+'junio 2014'!C303+'1er ajuste 2014'!C303+'Ajuste Definitivo 2013'!C303+'3er Ajuste 2013'!C303</f>
        <v>284673.60000000003</v>
      </c>
      <c r="D303" s="23">
        <f>+'abril 2014'!D303+'mayo 2014'!D303+'junio 2014'!D303+'1er ajuste 2014'!D303+'Ajuste Definitivo 2013'!D303+'3er Ajuste 2013'!D303</f>
        <v>132572</v>
      </c>
      <c r="E303" s="23">
        <f>+'abril 2014'!E303+'mayo 2014'!E303+'junio 2014'!E303+'1er ajuste 2014'!E303+'Ajuste Definitivo 2013'!E303+'3er Ajuste 2013'!E303</f>
        <v>3927.2000000000003</v>
      </c>
      <c r="F303" s="23">
        <f>+'abril 2014'!F303+'mayo 2014'!F303+'junio 2014'!F303+'1er ajuste 2014'!F303+'Ajuste Definitivo 2013'!F303+'3er Ajuste 2013'!F303</f>
        <v>11872.2</v>
      </c>
      <c r="G303" s="23">
        <f>+'abril 2014'!G303+'mayo 2014'!G303+'junio 2014'!G303+'1er ajuste 2014'!G303+'Ajuste Definitivo 2013'!G303+'3er Ajuste 2013'!G303</f>
        <v>9273</v>
      </c>
      <c r="H303" s="23">
        <f>+'abril 2014'!H303+'mayo 2014'!H303+'junio 2014'!H303+'1er ajuste 2014'!H303+'Ajuste Definitivo 2013'!H303+'3er Ajuste 2013'!H303</f>
        <v>1162.7</v>
      </c>
      <c r="I303" s="23">
        <f>+'abril 2014'!I303+'mayo 2014'!I303+'junio 2014'!I303+'1er ajuste 2014'!I303+'Ajuste Definitivo 2013'!I303+'3er Ajuste 2013'!I303</f>
        <v>5994</v>
      </c>
      <c r="J303" s="23">
        <f>+'abril 2014'!J303+'mayo 2014'!J303+'junio 2014'!J303+'1er ajuste 2014'!J303+'Ajuste Definitivo 2013'!J303+'3er Ajuste 2013'!J303</f>
        <v>556.1</v>
      </c>
      <c r="K303" s="23">
        <f>+'abril 2014'!K303+'mayo 2014'!K303+'junio 2014'!K303+'1er ajuste 2014'!K303+'Ajuste Definitivo 2013'!K303+'3er Ajuste 2013'!K303</f>
        <v>118.2</v>
      </c>
      <c r="L303" s="23">
        <f>+'abril 2014'!L303+'mayo 2014'!L303+'junio 2014'!L303</f>
        <v>0</v>
      </c>
      <c r="M303" s="12">
        <f>+'abril 2014'!M303+'mayo 2014'!M303+'junio 2014'!M303</f>
        <v>0</v>
      </c>
    </row>
    <row r="304" spans="1:13" x14ac:dyDescent="0.2">
      <c r="A304" s="13" t="s">
        <v>592</v>
      </c>
      <c r="B304" s="11" t="s">
        <v>593</v>
      </c>
      <c r="C304" s="23">
        <f>+'abril 2014'!C304+'mayo 2014'!C304+'junio 2014'!C304+'1er ajuste 2014'!C304+'Ajuste Definitivo 2013'!C304+'3er Ajuste 2013'!C304</f>
        <v>669825.13</v>
      </c>
      <c r="D304" s="23">
        <f>+'abril 2014'!D304+'mayo 2014'!D304+'junio 2014'!D304+'1er ajuste 2014'!D304+'Ajuste Definitivo 2013'!D304+'3er Ajuste 2013'!D304</f>
        <v>171804</v>
      </c>
      <c r="E304" s="23">
        <f>+'abril 2014'!E304+'mayo 2014'!E304+'junio 2014'!E304+'1er ajuste 2014'!E304+'Ajuste Definitivo 2013'!E304+'3er Ajuste 2013'!E304</f>
        <v>9326.6099999999988</v>
      </c>
      <c r="F304" s="23">
        <f>+'abril 2014'!F304+'mayo 2014'!F304+'junio 2014'!F304+'1er ajuste 2014'!F304+'Ajuste Definitivo 2013'!F304+'3er Ajuste 2013'!F304</f>
        <v>28345.18</v>
      </c>
      <c r="G304" s="23">
        <f>+'abril 2014'!G304+'mayo 2014'!G304+'junio 2014'!G304+'1er ajuste 2014'!G304+'Ajuste Definitivo 2013'!G304+'3er Ajuste 2013'!G304</f>
        <v>40265</v>
      </c>
      <c r="H304" s="23">
        <f>+'abril 2014'!H304+'mayo 2014'!H304+'junio 2014'!H304+'1er ajuste 2014'!H304+'Ajuste Definitivo 2013'!H304+'3er Ajuste 2013'!H304</f>
        <v>2762.18</v>
      </c>
      <c r="I304" s="23">
        <f>+'abril 2014'!I304+'mayo 2014'!I304+'junio 2014'!I304+'1er ajuste 2014'!I304+'Ajuste Definitivo 2013'!I304+'3er Ajuste 2013'!I304</f>
        <v>21038</v>
      </c>
      <c r="J304" s="23">
        <f>+'abril 2014'!J304+'mayo 2014'!J304+'junio 2014'!J304+'1er ajuste 2014'!J304+'Ajuste Definitivo 2013'!J304+'3er Ajuste 2013'!J304</f>
        <v>1309.1300000000001</v>
      </c>
      <c r="K304" s="23">
        <f>+'abril 2014'!K304+'mayo 2014'!K304+'junio 2014'!K304+'1er ajuste 2014'!K304+'Ajuste Definitivo 2013'!K304+'3er Ajuste 2013'!K304</f>
        <v>282.67</v>
      </c>
      <c r="L304" s="23">
        <f>+'abril 2014'!L304+'mayo 2014'!L304+'junio 2014'!L304</f>
        <v>0</v>
      </c>
      <c r="M304" s="12">
        <f>+'abril 2014'!M304+'mayo 2014'!M304+'junio 2014'!M304</f>
        <v>0</v>
      </c>
    </row>
    <row r="305" spans="1:13" x14ac:dyDescent="0.2">
      <c r="A305" s="13" t="s">
        <v>594</v>
      </c>
      <c r="B305" s="11" t="s">
        <v>595</v>
      </c>
      <c r="C305" s="23">
        <f>+'abril 2014'!C305+'mayo 2014'!C305+'junio 2014'!C305+'1er ajuste 2014'!C305+'Ajuste Definitivo 2013'!C305+'3er Ajuste 2013'!C305</f>
        <v>371171.58999999997</v>
      </c>
      <c r="D305" s="23">
        <f>+'abril 2014'!D305+'mayo 2014'!D305+'junio 2014'!D305+'1er ajuste 2014'!D305+'Ajuste Definitivo 2013'!D305+'3er Ajuste 2013'!D305</f>
        <v>150024</v>
      </c>
      <c r="E305" s="23">
        <f>+'abril 2014'!E305+'mayo 2014'!E305+'junio 2014'!E305+'1er ajuste 2014'!E305+'Ajuste Definitivo 2013'!E305+'3er Ajuste 2013'!E305</f>
        <v>5078</v>
      </c>
      <c r="F305" s="23">
        <f>+'abril 2014'!F305+'mayo 2014'!F305+'junio 2014'!F305+'1er ajuste 2014'!F305+'Ajuste Definitivo 2013'!F305+'3er Ajuste 2013'!F305</f>
        <v>15252.32</v>
      </c>
      <c r="G305" s="23">
        <f>+'abril 2014'!G305+'mayo 2014'!G305+'junio 2014'!G305+'1er ajuste 2014'!G305+'Ajuste Definitivo 2013'!G305+'3er Ajuste 2013'!G305</f>
        <v>14212</v>
      </c>
      <c r="H305" s="23">
        <f>+'abril 2014'!H305+'mayo 2014'!H305+'junio 2014'!H305+'1er ajuste 2014'!H305+'Ajuste Definitivo 2013'!H305+'3er Ajuste 2013'!H305</f>
        <v>1503.6</v>
      </c>
      <c r="I305" s="23">
        <f>+'abril 2014'!I305+'mayo 2014'!I305+'junio 2014'!I305+'1er ajuste 2014'!I305+'Ajuste Definitivo 2013'!I305+'3er Ajuste 2013'!I305</f>
        <v>7137</v>
      </c>
      <c r="J305" s="23">
        <f>+'abril 2014'!J305+'mayo 2014'!J305+'junio 2014'!J305+'1er ajuste 2014'!J305+'Ajuste Definitivo 2013'!J305+'3er Ajuste 2013'!J305</f>
        <v>726.46</v>
      </c>
      <c r="K305" s="23">
        <f>+'abril 2014'!K305+'mayo 2014'!K305+'junio 2014'!K305+'1er ajuste 2014'!K305+'Ajuste Definitivo 2013'!K305+'3er Ajuste 2013'!K305</f>
        <v>151.72999999999999</v>
      </c>
      <c r="L305" s="23">
        <f>+'abril 2014'!L305+'mayo 2014'!L305+'junio 2014'!L305</f>
        <v>0</v>
      </c>
      <c r="M305" s="12">
        <f>+'abril 2014'!M305+'mayo 2014'!M305+'junio 2014'!M305</f>
        <v>0</v>
      </c>
    </row>
    <row r="306" spans="1:13" x14ac:dyDescent="0.2">
      <c r="A306" s="13" t="s">
        <v>596</v>
      </c>
      <c r="B306" s="11" t="s">
        <v>597</v>
      </c>
      <c r="C306" s="23">
        <f>+'abril 2014'!C306+'mayo 2014'!C306+'junio 2014'!C306+'1er ajuste 2014'!C306+'Ajuste Definitivo 2013'!C306+'3er Ajuste 2013'!C306</f>
        <v>2781663.42</v>
      </c>
      <c r="D306" s="23">
        <f>+'abril 2014'!D306+'mayo 2014'!D306+'junio 2014'!D306+'1er ajuste 2014'!D306+'Ajuste Definitivo 2013'!D306+'3er Ajuste 2013'!D306</f>
        <v>1195172</v>
      </c>
      <c r="E306" s="23">
        <f>+'abril 2014'!E306+'mayo 2014'!E306+'junio 2014'!E306+'1er ajuste 2014'!E306+'Ajuste Definitivo 2013'!E306+'3er Ajuste 2013'!E306</f>
        <v>40778.31</v>
      </c>
      <c r="F306" s="23">
        <f>+'abril 2014'!F306+'mayo 2014'!F306+'junio 2014'!F306+'1er ajuste 2014'!F306+'Ajuste Definitivo 2013'!F306+'3er Ajuste 2013'!F306</f>
        <v>126493.32</v>
      </c>
      <c r="G306" s="23">
        <f>+'abril 2014'!G306+'mayo 2014'!G306+'junio 2014'!G306+'1er ajuste 2014'!G306+'Ajuste Definitivo 2013'!G306+'3er Ajuste 2013'!G306</f>
        <v>115288</v>
      </c>
      <c r="H306" s="23">
        <f>+'abril 2014'!H306+'mayo 2014'!H306+'junio 2014'!H306+'1er ajuste 2014'!H306+'Ajuste Definitivo 2013'!H306+'3er Ajuste 2013'!H306</f>
        <v>12018.34</v>
      </c>
      <c r="I306" s="23">
        <f>+'abril 2014'!I306+'mayo 2014'!I306+'junio 2014'!I306+'1er ajuste 2014'!I306+'Ajuste Definitivo 2013'!I306+'3er Ajuste 2013'!I306</f>
        <v>125224</v>
      </c>
      <c r="J306" s="23">
        <f>+'abril 2014'!J306+'mayo 2014'!J306+'junio 2014'!J306+'1er ajuste 2014'!J306+'Ajuste Definitivo 2013'!J306+'3er Ajuste 2013'!J306</f>
        <v>5383.27</v>
      </c>
      <c r="K306" s="23">
        <f>+'abril 2014'!K306+'mayo 2014'!K306+'junio 2014'!K306+'1er ajuste 2014'!K306+'Ajuste Definitivo 2013'!K306+'3er Ajuste 2013'!K306</f>
        <v>1256.74</v>
      </c>
      <c r="L306" s="23">
        <f>+'abril 2014'!L306+'mayo 2014'!L306+'junio 2014'!L306</f>
        <v>0</v>
      </c>
      <c r="M306" s="12">
        <f>+'abril 2014'!M306+'mayo 2014'!M306+'junio 2014'!M306</f>
        <v>0</v>
      </c>
    </row>
    <row r="307" spans="1:13" x14ac:dyDescent="0.2">
      <c r="A307" s="13" t="s">
        <v>598</v>
      </c>
      <c r="B307" s="11" t="s">
        <v>599</v>
      </c>
      <c r="C307" s="23">
        <f>+'abril 2014'!C307+'mayo 2014'!C307+'junio 2014'!C307+'1er ajuste 2014'!C307+'Ajuste Definitivo 2013'!C307+'3er Ajuste 2013'!C307</f>
        <v>945385.87000000011</v>
      </c>
      <c r="D307" s="23">
        <f>+'abril 2014'!D307+'mayo 2014'!D307+'junio 2014'!D307+'1er ajuste 2014'!D307+'Ajuste Definitivo 2013'!D307+'3er Ajuste 2013'!D307</f>
        <v>540640</v>
      </c>
      <c r="E307" s="23">
        <f>+'abril 2014'!E307+'mayo 2014'!E307+'junio 2014'!E307+'1er ajuste 2014'!E307+'Ajuste Definitivo 2013'!E307+'3er Ajuste 2013'!E307</f>
        <v>13438.55</v>
      </c>
      <c r="F307" s="23">
        <f>+'abril 2014'!F307+'mayo 2014'!F307+'junio 2014'!F307+'1er ajuste 2014'!F307+'Ajuste Definitivo 2013'!F307+'3er Ajuste 2013'!F307</f>
        <v>41353.51</v>
      </c>
      <c r="G307" s="23">
        <f>+'abril 2014'!G307+'mayo 2014'!G307+'junio 2014'!G307+'1er ajuste 2014'!G307+'Ajuste Definitivo 2013'!G307+'3er Ajuste 2013'!G307</f>
        <v>50523</v>
      </c>
      <c r="H307" s="23">
        <f>+'abril 2014'!H307+'mayo 2014'!H307+'junio 2014'!H307+'1er ajuste 2014'!H307+'Ajuste Definitivo 2013'!H307+'3er Ajuste 2013'!H307</f>
        <v>3985.04</v>
      </c>
      <c r="I307" s="23">
        <f>+'abril 2014'!I307+'mayo 2014'!I307+'junio 2014'!I307+'1er ajuste 2014'!I307+'Ajuste Definitivo 2013'!I307+'3er Ajuste 2013'!I307</f>
        <v>36583</v>
      </c>
      <c r="J307" s="23">
        <f>+'abril 2014'!J307+'mayo 2014'!J307+'junio 2014'!J307+'1er ajuste 2014'!J307+'Ajuste Definitivo 2013'!J307+'3er Ajuste 2013'!J307</f>
        <v>1840.58</v>
      </c>
      <c r="K307" s="23">
        <f>+'abril 2014'!K307+'mayo 2014'!K307+'junio 2014'!K307+'1er ajuste 2014'!K307+'Ajuste Definitivo 2013'!K307+'3er Ajuste 2013'!K307</f>
        <v>412.05</v>
      </c>
      <c r="L307" s="23">
        <f>+'abril 2014'!L307+'mayo 2014'!L307+'junio 2014'!L307</f>
        <v>0</v>
      </c>
      <c r="M307" s="12">
        <f>+'abril 2014'!M307+'mayo 2014'!M307+'junio 2014'!M307</f>
        <v>0</v>
      </c>
    </row>
    <row r="308" spans="1:13" x14ac:dyDescent="0.2">
      <c r="A308" s="13" t="s">
        <v>600</v>
      </c>
      <c r="B308" s="11" t="s">
        <v>601</v>
      </c>
      <c r="C308" s="23">
        <f>+'abril 2014'!C308+'mayo 2014'!C308+'junio 2014'!C308+'1er ajuste 2014'!C308+'Ajuste Definitivo 2013'!C308+'3er Ajuste 2013'!C308</f>
        <v>1927679.61</v>
      </c>
      <c r="D308" s="23">
        <f>+'abril 2014'!D308+'mayo 2014'!D308+'junio 2014'!D308+'1er ajuste 2014'!D308+'Ajuste Definitivo 2013'!D308+'3er Ajuste 2013'!D308</f>
        <v>922985</v>
      </c>
      <c r="E308" s="23">
        <f>+'abril 2014'!E308+'mayo 2014'!E308+'junio 2014'!E308+'1er ajuste 2014'!E308+'Ajuste Definitivo 2013'!E308+'3er Ajuste 2013'!E308</f>
        <v>27509.64</v>
      </c>
      <c r="F308" s="23">
        <f>+'abril 2014'!F308+'mayo 2014'!F308+'junio 2014'!F308+'1er ajuste 2014'!F308+'Ajuste Definitivo 2013'!F308+'3er Ajuste 2013'!F308</f>
        <v>85095.65</v>
      </c>
      <c r="G308" s="23">
        <f>+'abril 2014'!G308+'mayo 2014'!G308+'junio 2014'!G308+'1er ajuste 2014'!G308+'Ajuste Definitivo 2013'!G308+'3er Ajuste 2013'!G308</f>
        <v>74121</v>
      </c>
      <c r="H308" s="23">
        <f>+'abril 2014'!H308+'mayo 2014'!H308+'junio 2014'!H308+'1er ajuste 2014'!H308+'Ajuste Definitivo 2013'!H308+'3er Ajuste 2013'!H308</f>
        <v>8173.72</v>
      </c>
      <c r="I308" s="23">
        <f>+'abril 2014'!I308+'mayo 2014'!I308+'junio 2014'!I308+'1er ajuste 2014'!I308+'Ajuste Definitivo 2013'!I308+'3er Ajuste 2013'!I308</f>
        <v>65598</v>
      </c>
      <c r="J308" s="23">
        <f>+'abril 2014'!J308+'mayo 2014'!J308+'junio 2014'!J308+'1er ajuste 2014'!J308+'Ajuste Definitivo 2013'!J308+'3er Ajuste 2013'!J308</f>
        <v>3754.82</v>
      </c>
      <c r="K308" s="23">
        <f>+'abril 2014'!K308+'mayo 2014'!K308+'junio 2014'!K308+'1er ajuste 2014'!K308+'Ajuste Definitivo 2013'!K308+'3er Ajuste 2013'!K308</f>
        <v>846.96</v>
      </c>
      <c r="L308" s="23">
        <f>+'abril 2014'!L308+'mayo 2014'!L308+'junio 2014'!L308</f>
        <v>0</v>
      </c>
      <c r="M308" s="12">
        <f>+'abril 2014'!M308+'mayo 2014'!M308+'junio 2014'!M308</f>
        <v>0</v>
      </c>
    </row>
    <row r="309" spans="1:13" x14ac:dyDescent="0.2">
      <c r="A309" s="13" t="s">
        <v>602</v>
      </c>
      <c r="B309" s="11" t="s">
        <v>603</v>
      </c>
      <c r="C309" s="23">
        <f>+'abril 2014'!C309+'mayo 2014'!C309+'junio 2014'!C309+'1er ajuste 2014'!C309+'Ajuste Definitivo 2013'!C309+'3er Ajuste 2013'!C309</f>
        <v>285265.48</v>
      </c>
      <c r="D309" s="23">
        <f>+'abril 2014'!D309+'mayo 2014'!D309+'junio 2014'!D309+'1er ajuste 2014'!D309+'Ajuste Definitivo 2013'!D309+'3er Ajuste 2013'!D309</f>
        <v>142641</v>
      </c>
      <c r="E309" s="23">
        <f>+'abril 2014'!E309+'mayo 2014'!E309+'junio 2014'!E309+'1er ajuste 2014'!E309+'Ajuste Definitivo 2013'!E309+'3er Ajuste 2013'!E309</f>
        <v>3925.36</v>
      </c>
      <c r="F309" s="23">
        <f>+'abril 2014'!F309+'mayo 2014'!F309+'junio 2014'!F309+'1er ajuste 2014'!F309+'Ajuste Definitivo 2013'!F309+'3er Ajuste 2013'!F309</f>
        <v>11826.25</v>
      </c>
      <c r="G309" s="23">
        <f>+'abril 2014'!G309+'mayo 2014'!G309+'junio 2014'!G309+'1er ajuste 2014'!G309+'Ajuste Definitivo 2013'!G309+'3er Ajuste 2013'!G309</f>
        <v>8495</v>
      </c>
      <c r="H309" s="23">
        <f>+'abril 2014'!H309+'mayo 2014'!H309+'junio 2014'!H309+'1er ajuste 2014'!H309+'Ajuste Definitivo 2013'!H309+'3er Ajuste 2013'!H309</f>
        <v>1161.94</v>
      </c>
      <c r="I309" s="23">
        <f>+'abril 2014'!I309+'mayo 2014'!I309+'junio 2014'!I309+'1er ajuste 2014'!I309+'Ajuste Definitivo 2013'!I309+'3er Ajuste 2013'!I309</f>
        <v>5564</v>
      </c>
      <c r="J309" s="23">
        <f>+'abril 2014'!J309+'mayo 2014'!J309+'junio 2014'!J309+'1er ajuste 2014'!J309+'Ajuste Definitivo 2013'!J309+'3er Ajuste 2013'!J309</f>
        <v>557.37</v>
      </c>
      <c r="K309" s="23">
        <f>+'abril 2014'!K309+'mayo 2014'!K309+'junio 2014'!K309+'1er ajuste 2014'!K309+'Ajuste Definitivo 2013'!K309+'3er Ajuste 2013'!K309</f>
        <v>118.9</v>
      </c>
      <c r="L309" s="23">
        <f>+'abril 2014'!L309+'mayo 2014'!L309+'junio 2014'!L309</f>
        <v>0</v>
      </c>
      <c r="M309" s="12">
        <f>+'abril 2014'!M309+'mayo 2014'!M309+'junio 2014'!M309</f>
        <v>0</v>
      </c>
    </row>
    <row r="310" spans="1:13" x14ac:dyDescent="0.2">
      <c r="A310" s="13" t="s">
        <v>604</v>
      </c>
      <c r="B310" s="11" t="s">
        <v>605</v>
      </c>
      <c r="C310" s="23">
        <f>+'abril 2014'!C310+'mayo 2014'!C310+'junio 2014'!C310+'1er ajuste 2014'!C310+'Ajuste Definitivo 2013'!C310+'3er Ajuste 2013'!C310</f>
        <v>463763.57</v>
      </c>
      <c r="D310" s="23">
        <f>+'abril 2014'!D310+'mayo 2014'!D310+'junio 2014'!D310+'1er ajuste 2014'!D310+'Ajuste Definitivo 2013'!D310+'3er Ajuste 2013'!D310</f>
        <v>207698</v>
      </c>
      <c r="E310" s="23">
        <f>+'abril 2014'!E310+'mayo 2014'!E310+'junio 2014'!E310+'1er ajuste 2014'!E310+'Ajuste Definitivo 2013'!E310+'3er Ajuste 2013'!E310</f>
        <v>6483.04</v>
      </c>
      <c r="F310" s="23">
        <f>+'abril 2014'!F310+'mayo 2014'!F310+'junio 2014'!F310+'1er ajuste 2014'!F310+'Ajuste Definitivo 2013'!F310+'3er Ajuste 2013'!F310</f>
        <v>19574.099999999999</v>
      </c>
      <c r="G310" s="23">
        <f>+'abril 2014'!G310+'mayo 2014'!G310+'junio 2014'!G310+'1er ajuste 2014'!G310+'Ajuste Definitivo 2013'!G310+'3er Ajuste 2013'!G310</f>
        <v>22225</v>
      </c>
      <c r="H310" s="23">
        <f>+'abril 2014'!H310+'mayo 2014'!H310+'junio 2014'!H310+'1er ajuste 2014'!H310+'Ajuste Definitivo 2013'!H310+'3er Ajuste 2013'!H310</f>
        <v>1908.35</v>
      </c>
      <c r="I310" s="23">
        <f>+'abril 2014'!I310+'mayo 2014'!I310+'junio 2014'!I310+'1er ajuste 2014'!I310+'Ajuste Definitivo 2013'!I310+'3er Ajuste 2013'!I310</f>
        <v>13105</v>
      </c>
      <c r="J310" s="23">
        <f>+'abril 2014'!J310+'mayo 2014'!J310+'junio 2014'!J310+'1er ajuste 2014'!J310+'Ajuste Definitivo 2013'!J310+'3er Ajuste 2013'!J310</f>
        <v>904.3</v>
      </c>
      <c r="K310" s="23">
        <f>+'abril 2014'!K310+'mayo 2014'!K310+'junio 2014'!K310+'1er ajuste 2014'!K310+'Ajuste Definitivo 2013'!K310+'3er Ajuste 2013'!K310</f>
        <v>195.34</v>
      </c>
      <c r="L310" s="23">
        <f>+'abril 2014'!L310+'mayo 2014'!L310+'junio 2014'!L310</f>
        <v>0</v>
      </c>
      <c r="M310" s="12">
        <f>+'abril 2014'!M310+'mayo 2014'!M310+'junio 2014'!M310</f>
        <v>0</v>
      </c>
    </row>
    <row r="311" spans="1:13" x14ac:dyDescent="0.2">
      <c r="A311" s="13" t="s">
        <v>606</v>
      </c>
      <c r="B311" s="11" t="s">
        <v>607</v>
      </c>
      <c r="C311" s="23">
        <f>+'abril 2014'!C311+'mayo 2014'!C311+'junio 2014'!C311+'1er ajuste 2014'!C311+'Ajuste Definitivo 2013'!C311+'3er Ajuste 2013'!C311</f>
        <v>1845176.9000000001</v>
      </c>
      <c r="D311" s="23">
        <f>+'abril 2014'!D311+'mayo 2014'!D311+'junio 2014'!D311+'1er ajuste 2014'!D311+'Ajuste Definitivo 2013'!D311+'3er Ajuste 2013'!D311</f>
        <v>625300</v>
      </c>
      <c r="E311" s="23">
        <f>+'abril 2014'!E311+'mayo 2014'!E311+'junio 2014'!E311+'1er ajuste 2014'!E311+'Ajuste Definitivo 2013'!E311+'3er Ajuste 2013'!E311</f>
        <v>25765</v>
      </c>
      <c r="F311" s="23">
        <f>+'abril 2014'!F311+'mayo 2014'!F311+'junio 2014'!F311+'1er ajuste 2014'!F311+'Ajuste Definitivo 2013'!F311+'3er Ajuste 2013'!F311</f>
        <v>79660.3</v>
      </c>
      <c r="G311" s="23">
        <f>+'abril 2014'!G311+'mayo 2014'!G311+'junio 2014'!G311+'1er ajuste 2014'!G311+'Ajuste Definitivo 2013'!G311+'3er Ajuste 2013'!G311</f>
        <v>105656</v>
      </c>
      <c r="H311" s="23">
        <f>+'abril 2014'!H311+'mayo 2014'!H311+'junio 2014'!H311+'1er ajuste 2014'!H311+'Ajuste Definitivo 2013'!H311+'3er Ajuste 2013'!H311</f>
        <v>7716</v>
      </c>
      <c r="I311" s="23">
        <f>+'abril 2014'!I311+'mayo 2014'!I311+'junio 2014'!I311+'1er ajuste 2014'!I311+'Ajuste Definitivo 2013'!I311+'3er Ajuste 2013'!I311</f>
        <v>59701</v>
      </c>
      <c r="J311" s="23">
        <f>+'abril 2014'!J311+'mayo 2014'!J311+'junio 2014'!J311+'1er ajuste 2014'!J311+'Ajuste Definitivo 2013'!J311+'3er Ajuste 2013'!J311</f>
        <v>3614.5</v>
      </c>
      <c r="K311" s="23">
        <f>+'abril 2014'!K311+'mayo 2014'!K311+'junio 2014'!K311+'1er ajuste 2014'!K311+'Ajuste Definitivo 2013'!K311+'3er Ajuste 2013'!K311</f>
        <v>792.5</v>
      </c>
      <c r="L311" s="23">
        <f>+'abril 2014'!L311+'mayo 2014'!L311+'junio 2014'!L311</f>
        <v>0</v>
      </c>
      <c r="M311" s="12">
        <f>+'abril 2014'!M311+'mayo 2014'!M311+'junio 2014'!M311</f>
        <v>0</v>
      </c>
    </row>
    <row r="312" spans="1:13" x14ac:dyDescent="0.2">
      <c r="A312" s="13" t="s">
        <v>608</v>
      </c>
      <c r="B312" s="11" t="s">
        <v>609</v>
      </c>
      <c r="C312" s="23">
        <f>+'abril 2014'!C312+'mayo 2014'!C312+'junio 2014'!C312+'1er ajuste 2014'!C312+'Ajuste Definitivo 2013'!C312+'3er Ajuste 2013'!C312</f>
        <v>340831.6</v>
      </c>
      <c r="D312" s="23">
        <f>+'abril 2014'!D312+'mayo 2014'!D312+'junio 2014'!D312+'1er ajuste 2014'!D312+'Ajuste Definitivo 2013'!D312+'3er Ajuste 2013'!D312</f>
        <v>146484</v>
      </c>
      <c r="E312" s="23">
        <f>+'abril 2014'!E312+'mayo 2014'!E312+'junio 2014'!E312+'1er ajuste 2014'!E312+'Ajuste Definitivo 2013'!E312+'3er Ajuste 2013'!E312</f>
        <v>4661.4000000000005</v>
      </c>
      <c r="F312" s="23">
        <f>+'abril 2014'!F312+'mayo 2014'!F312+'junio 2014'!F312+'1er ajuste 2014'!F312+'Ajuste Definitivo 2013'!F312+'3er Ajuste 2013'!F312</f>
        <v>13970.5</v>
      </c>
      <c r="G312" s="23">
        <f>+'abril 2014'!G312+'mayo 2014'!G312+'junio 2014'!G312+'1er ajuste 2014'!G312+'Ajuste Definitivo 2013'!G312+'3er Ajuste 2013'!G312</f>
        <v>10308</v>
      </c>
      <c r="H312" s="23">
        <f>+'abril 2014'!H312+'mayo 2014'!H312+'junio 2014'!H312+'1er ajuste 2014'!H312+'Ajuste Definitivo 2013'!H312+'3er Ajuste 2013'!H312</f>
        <v>1377.3</v>
      </c>
      <c r="I312" s="23">
        <f>+'abril 2014'!I312+'mayo 2014'!I312+'junio 2014'!I312+'1er ajuste 2014'!I312+'Ajuste Definitivo 2013'!I312+'3er Ajuste 2013'!I312</f>
        <v>6065</v>
      </c>
      <c r="J312" s="23">
        <f>+'abril 2014'!J312+'mayo 2014'!J312+'junio 2014'!J312+'1er ajuste 2014'!J312+'Ajuste Definitivo 2013'!J312+'3er Ajuste 2013'!J312</f>
        <v>667.9</v>
      </c>
      <c r="K312" s="23">
        <f>+'abril 2014'!K312+'mayo 2014'!K312+'junio 2014'!K312+'1er ajuste 2014'!K312+'Ajuste Definitivo 2013'!K312+'3er Ajuste 2013'!K312</f>
        <v>140</v>
      </c>
      <c r="L312" s="23">
        <f>+'abril 2014'!L312+'mayo 2014'!L312+'junio 2014'!L312</f>
        <v>0</v>
      </c>
      <c r="M312" s="12">
        <f>+'abril 2014'!M312+'mayo 2014'!M312+'junio 2014'!M312</f>
        <v>0</v>
      </c>
    </row>
    <row r="313" spans="1:13" x14ac:dyDescent="0.2">
      <c r="A313" s="13" t="s">
        <v>610</v>
      </c>
      <c r="B313" s="11" t="s">
        <v>611</v>
      </c>
      <c r="C313" s="23">
        <f>+'abril 2014'!C313+'mayo 2014'!C313+'junio 2014'!C313+'1er ajuste 2014'!C313+'Ajuste Definitivo 2013'!C313+'3er Ajuste 2013'!C313</f>
        <v>906769.68</v>
      </c>
      <c r="D313" s="23">
        <f>+'abril 2014'!D313+'mayo 2014'!D313+'junio 2014'!D313+'1er ajuste 2014'!D313+'Ajuste Definitivo 2013'!D313+'3er Ajuste 2013'!D313</f>
        <v>345701</v>
      </c>
      <c r="E313" s="23">
        <f>+'abril 2014'!E313+'mayo 2014'!E313+'junio 2014'!E313+'1er ajuste 2014'!E313+'Ajuste Definitivo 2013'!E313+'3er Ajuste 2013'!E313</f>
        <v>12836.73</v>
      </c>
      <c r="F313" s="23">
        <f>+'abril 2014'!F313+'mayo 2014'!F313+'junio 2014'!F313+'1er ajuste 2014'!F313+'Ajuste Definitivo 2013'!F313+'3er Ajuste 2013'!F313</f>
        <v>39389.729999999996</v>
      </c>
      <c r="G313" s="23">
        <f>+'abril 2014'!G313+'mayo 2014'!G313+'junio 2014'!G313+'1er ajuste 2014'!G313+'Ajuste Definitivo 2013'!G313+'3er Ajuste 2013'!G313</f>
        <v>62169</v>
      </c>
      <c r="H313" s="23">
        <f>+'abril 2014'!H313+'mayo 2014'!H313+'junio 2014'!H313+'1er ajuste 2014'!H313+'Ajuste Definitivo 2013'!H313+'3er Ajuste 2013'!H313</f>
        <v>3804.85</v>
      </c>
      <c r="I313" s="23">
        <f>+'abril 2014'!I313+'mayo 2014'!I313+'junio 2014'!I313+'1er ajuste 2014'!I313+'Ajuste Definitivo 2013'!I313+'3er Ajuste 2013'!I313</f>
        <v>35209</v>
      </c>
      <c r="J313" s="23">
        <f>+'abril 2014'!J313+'mayo 2014'!J313+'junio 2014'!J313+'1er ajuste 2014'!J313+'Ajuste Definitivo 2013'!J313+'3er Ajuste 2013'!J313</f>
        <v>1767.95</v>
      </c>
      <c r="K313" s="23">
        <f>+'abril 2014'!K313+'mayo 2014'!K313+'junio 2014'!K313+'1er ajuste 2014'!K313+'Ajuste Definitivo 2013'!K313+'3er Ajuste 2013'!K313</f>
        <v>392.96</v>
      </c>
      <c r="L313" s="23">
        <f>+'abril 2014'!L313+'mayo 2014'!L313+'junio 2014'!L313</f>
        <v>0</v>
      </c>
      <c r="M313" s="12">
        <f>+'abril 2014'!M313+'mayo 2014'!M313+'junio 2014'!M313</f>
        <v>0</v>
      </c>
    </row>
    <row r="314" spans="1:13" x14ac:dyDescent="0.2">
      <c r="A314" s="13" t="s">
        <v>612</v>
      </c>
      <c r="B314" s="11" t="s">
        <v>613</v>
      </c>
      <c r="C314" s="23">
        <f>+'abril 2014'!C314+'mayo 2014'!C314+'junio 2014'!C314+'1er ajuste 2014'!C314+'Ajuste Definitivo 2013'!C314+'3er Ajuste 2013'!C314</f>
        <v>752700.71</v>
      </c>
      <c r="D314" s="23">
        <f>+'abril 2014'!D314+'mayo 2014'!D314+'junio 2014'!D314+'1er ajuste 2014'!D314+'Ajuste Definitivo 2013'!D314+'3er Ajuste 2013'!D314</f>
        <v>398553</v>
      </c>
      <c r="E314" s="23">
        <f>+'abril 2014'!E314+'mayo 2014'!E314+'junio 2014'!E314+'1er ajuste 2014'!E314+'Ajuste Definitivo 2013'!E314+'3er Ajuste 2013'!E314</f>
        <v>10347.34</v>
      </c>
      <c r="F314" s="23">
        <f>+'abril 2014'!F314+'mayo 2014'!F314+'junio 2014'!F314+'1er ajuste 2014'!F314+'Ajuste Definitivo 2013'!F314+'3er Ajuste 2013'!F314</f>
        <v>31344.41</v>
      </c>
      <c r="G314" s="23">
        <f>+'abril 2014'!G314+'mayo 2014'!G314+'junio 2014'!G314+'1er ajuste 2014'!G314+'Ajuste Definitivo 2013'!G314+'3er Ajuste 2013'!G314</f>
        <v>15006</v>
      </c>
      <c r="H314" s="23">
        <f>+'abril 2014'!H314+'mayo 2014'!H314+'junio 2014'!H314+'1er ajuste 2014'!H314+'Ajuste Definitivo 2013'!H314+'3er Ajuste 2013'!H314</f>
        <v>3074.38</v>
      </c>
      <c r="I314" s="23">
        <f>+'abril 2014'!I314+'mayo 2014'!I314+'junio 2014'!I314+'1er ajuste 2014'!I314+'Ajuste Definitivo 2013'!I314+'3er Ajuste 2013'!I314</f>
        <v>11746</v>
      </c>
      <c r="J314" s="23">
        <f>+'abril 2014'!J314+'mayo 2014'!J314+'junio 2014'!J314+'1er ajuste 2014'!J314+'Ajuste Definitivo 2013'!J314+'3er Ajuste 2013'!J314</f>
        <v>1474.6</v>
      </c>
      <c r="K314" s="23">
        <f>+'abril 2014'!K314+'mayo 2014'!K314+'junio 2014'!K314+'1er ajuste 2014'!K314+'Ajuste Definitivo 2013'!K314+'3er Ajuste 2013'!K314</f>
        <v>312.26</v>
      </c>
      <c r="L314" s="23">
        <f>+'abril 2014'!L314+'mayo 2014'!L314+'junio 2014'!L314</f>
        <v>0</v>
      </c>
      <c r="M314" s="12">
        <f>+'abril 2014'!M314+'mayo 2014'!M314+'junio 2014'!M314</f>
        <v>0</v>
      </c>
    </row>
    <row r="315" spans="1:13" x14ac:dyDescent="0.2">
      <c r="A315" s="13" t="s">
        <v>614</v>
      </c>
      <c r="B315" s="11" t="s">
        <v>615</v>
      </c>
      <c r="C315" s="23">
        <f>+'abril 2014'!C315+'mayo 2014'!C315+'junio 2014'!C315+'1er ajuste 2014'!C315+'Ajuste Definitivo 2013'!C315+'3er Ajuste 2013'!C315</f>
        <v>851613.32000000007</v>
      </c>
      <c r="D315" s="23">
        <f>+'abril 2014'!D315+'mayo 2014'!D315+'junio 2014'!D315+'1er ajuste 2014'!D315+'Ajuste Definitivo 2013'!D315+'3er Ajuste 2013'!D315</f>
        <v>221928</v>
      </c>
      <c r="E315" s="23">
        <f>+'abril 2014'!E315+'mayo 2014'!E315+'junio 2014'!E315+'1er ajuste 2014'!E315+'Ajuste Definitivo 2013'!E315+'3er Ajuste 2013'!E315</f>
        <v>11956.97</v>
      </c>
      <c r="F315" s="23">
        <f>+'abril 2014'!F315+'mayo 2014'!F315+'junio 2014'!F315+'1er ajuste 2014'!F315+'Ajuste Definitivo 2013'!F315+'3er Ajuste 2013'!F315</f>
        <v>36686.28</v>
      </c>
      <c r="G315" s="23">
        <f>+'abril 2014'!G315+'mayo 2014'!G315+'junio 2014'!G315+'1er ajuste 2014'!G315+'Ajuste Definitivo 2013'!G315+'3er Ajuste 2013'!G315</f>
        <v>40675</v>
      </c>
      <c r="H315" s="23">
        <f>+'abril 2014'!H315+'mayo 2014'!H315+'junio 2014'!H315+'1er ajuste 2014'!H315+'Ajuste Definitivo 2013'!H315+'3er Ajuste 2013'!H315</f>
        <v>3554.27</v>
      </c>
      <c r="I315" s="23">
        <f>+'abril 2014'!I315+'mayo 2014'!I315+'junio 2014'!I315+'1er ajuste 2014'!I315+'Ajuste Definitivo 2013'!I315+'3er Ajuste 2013'!I315</f>
        <v>25335</v>
      </c>
      <c r="J315" s="23">
        <f>+'abril 2014'!J315+'mayo 2014'!J315+'junio 2014'!J315+'1er ajuste 2014'!J315+'Ajuste Definitivo 2013'!J315+'3er Ajuste 2013'!J315</f>
        <v>1662.83</v>
      </c>
      <c r="K315" s="23">
        <f>+'abril 2014'!K315+'mayo 2014'!K315+'junio 2014'!K315+'1er ajuste 2014'!K315+'Ajuste Definitivo 2013'!K315+'3er Ajuste 2013'!K315</f>
        <v>365.43</v>
      </c>
      <c r="L315" s="23">
        <f>+'abril 2014'!L315+'mayo 2014'!L315+'junio 2014'!L315</f>
        <v>0</v>
      </c>
      <c r="M315" s="12">
        <f>+'abril 2014'!M315+'mayo 2014'!M315+'junio 2014'!M315</f>
        <v>0</v>
      </c>
    </row>
    <row r="316" spans="1:13" x14ac:dyDescent="0.2">
      <c r="A316" s="13" t="s">
        <v>616</v>
      </c>
      <c r="B316" s="11" t="s">
        <v>617</v>
      </c>
      <c r="C316" s="23">
        <f>+'abril 2014'!C316+'mayo 2014'!C316+'junio 2014'!C316+'1er ajuste 2014'!C316+'Ajuste Definitivo 2013'!C316+'3er Ajuste 2013'!C316</f>
        <v>281088.3</v>
      </c>
      <c r="D316" s="23">
        <f>+'abril 2014'!D316+'mayo 2014'!D316+'junio 2014'!D316+'1er ajuste 2014'!D316+'Ajuste Definitivo 2013'!D316+'3er Ajuste 2013'!D316</f>
        <v>102414</v>
      </c>
      <c r="E316" s="23">
        <f>+'abril 2014'!E316+'mayo 2014'!E316+'junio 2014'!E316+'1er ajuste 2014'!E316+'Ajuste Definitivo 2013'!E316+'3er Ajuste 2013'!E316</f>
        <v>3855</v>
      </c>
      <c r="F316" s="23">
        <f>+'abril 2014'!F316+'mayo 2014'!F316+'junio 2014'!F316+'1er ajuste 2014'!F316+'Ajuste Definitivo 2013'!F316+'3er Ajuste 2013'!F316</f>
        <v>11644.7</v>
      </c>
      <c r="G316" s="23">
        <f>+'abril 2014'!G316+'mayo 2014'!G316+'junio 2014'!G316+'1er ajuste 2014'!G316+'Ajuste Definitivo 2013'!G316+'3er Ajuste 2013'!G316</f>
        <v>10839</v>
      </c>
      <c r="H316" s="23">
        <f>+'abril 2014'!H316+'mayo 2014'!H316+'junio 2014'!H316+'1er ajuste 2014'!H316+'Ajuste Definitivo 2013'!H316+'3er Ajuste 2013'!H316</f>
        <v>1144.5999999999999</v>
      </c>
      <c r="I316" s="23">
        <f>+'abril 2014'!I316+'mayo 2014'!I316+'junio 2014'!I316+'1er ajuste 2014'!I316+'Ajuste Definitivo 2013'!I316+'3er Ajuste 2013'!I316</f>
        <v>5926</v>
      </c>
      <c r="J316" s="23">
        <f>+'abril 2014'!J316+'mayo 2014'!J316+'junio 2014'!J316+'1er ajuste 2014'!J316+'Ajuste Definitivo 2013'!J316+'3er Ajuste 2013'!J316</f>
        <v>550.4</v>
      </c>
      <c r="K316" s="23">
        <f>+'abril 2014'!K316+'mayo 2014'!K316+'junio 2014'!K316+'1er ajuste 2014'!K316+'Ajuste Definitivo 2013'!K316+'3er Ajuste 2013'!K316</f>
        <v>115.7</v>
      </c>
      <c r="L316" s="23">
        <f>+'abril 2014'!L316+'mayo 2014'!L316+'junio 2014'!L316</f>
        <v>0</v>
      </c>
      <c r="M316" s="12">
        <f>+'abril 2014'!M316+'mayo 2014'!M316+'junio 2014'!M316</f>
        <v>0</v>
      </c>
    </row>
    <row r="317" spans="1:13" x14ac:dyDescent="0.2">
      <c r="A317" s="13" t="s">
        <v>618</v>
      </c>
      <c r="B317" s="11" t="s">
        <v>619</v>
      </c>
      <c r="C317" s="23">
        <f>+'abril 2014'!C317+'mayo 2014'!C317+'junio 2014'!C317+'1er ajuste 2014'!C317+'Ajuste Definitivo 2013'!C317+'3er Ajuste 2013'!C317</f>
        <v>277482.3</v>
      </c>
      <c r="D317" s="23">
        <f>+'abril 2014'!D317+'mayo 2014'!D317+'junio 2014'!D317+'1er ajuste 2014'!D317+'Ajuste Definitivo 2013'!D317+'3er Ajuste 2013'!D317</f>
        <v>122892</v>
      </c>
      <c r="E317" s="23">
        <f>+'abril 2014'!E317+'mayo 2014'!E317+'junio 2014'!E317+'1er ajuste 2014'!E317+'Ajuste Definitivo 2013'!E317+'3er Ajuste 2013'!E317</f>
        <v>3771.9</v>
      </c>
      <c r="F317" s="23">
        <f>+'abril 2014'!F317+'mayo 2014'!F317+'junio 2014'!F317+'1er ajuste 2014'!F317+'Ajuste Definitivo 2013'!F317+'3er Ajuste 2013'!F317</f>
        <v>11295.1</v>
      </c>
      <c r="G317" s="23">
        <f>+'abril 2014'!G317+'mayo 2014'!G317+'junio 2014'!G317+'1er ajuste 2014'!G317+'Ajuste Definitivo 2013'!G317+'3er Ajuste 2013'!G317</f>
        <v>8310</v>
      </c>
      <c r="H317" s="23">
        <f>+'abril 2014'!H317+'mayo 2014'!H317+'junio 2014'!H317+'1er ajuste 2014'!H317+'Ajuste Definitivo 2013'!H317+'3er Ajuste 2013'!H317</f>
        <v>1117.4000000000001</v>
      </c>
      <c r="I317" s="23">
        <f>+'abril 2014'!I317+'mayo 2014'!I317+'junio 2014'!I317+'1er ajuste 2014'!I317+'Ajuste Definitivo 2013'!I317+'3er Ajuste 2013'!I317</f>
        <v>4296</v>
      </c>
      <c r="J317" s="23">
        <f>+'abril 2014'!J317+'mayo 2014'!J317+'junio 2014'!J317+'1er ajuste 2014'!J317+'Ajuste Definitivo 2013'!J317+'3er Ajuste 2013'!J317</f>
        <v>543.9</v>
      </c>
      <c r="K317" s="23">
        <f>+'abril 2014'!K317+'mayo 2014'!K317+'junio 2014'!K317+'1er ajuste 2014'!K317+'Ajuste Definitivo 2013'!K317+'3er Ajuste 2013'!K317</f>
        <v>112.4</v>
      </c>
      <c r="L317" s="23">
        <f>+'abril 2014'!L317+'mayo 2014'!L317+'junio 2014'!L317</f>
        <v>0</v>
      </c>
      <c r="M317" s="12">
        <f>+'abril 2014'!M317+'mayo 2014'!M317+'junio 2014'!M317</f>
        <v>0</v>
      </c>
    </row>
    <row r="318" spans="1:13" x14ac:dyDescent="0.2">
      <c r="A318" s="13" t="s">
        <v>620</v>
      </c>
      <c r="B318" s="11" t="s">
        <v>621</v>
      </c>
      <c r="C318" s="23">
        <f>+'abril 2014'!C318+'mayo 2014'!C318+'junio 2014'!C318+'1er ajuste 2014'!C318+'Ajuste Definitivo 2013'!C318+'3er Ajuste 2013'!C318</f>
        <v>686649.9</v>
      </c>
      <c r="D318" s="23">
        <f>+'abril 2014'!D318+'mayo 2014'!D318+'junio 2014'!D318+'1er ajuste 2014'!D318+'Ajuste Definitivo 2013'!D318+'3er Ajuste 2013'!D318</f>
        <v>365833</v>
      </c>
      <c r="E318" s="23">
        <f>+'abril 2014'!E318+'mayo 2014'!E318+'junio 2014'!E318+'1er ajuste 2014'!E318+'Ajuste Definitivo 2013'!E318+'3er Ajuste 2013'!E318</f>
        <v>9780</v>
      </c>
      <c r="F318" s="23">
        <f>+'abril 2014'!F318+'mayo 2014'!F318+'junio 2014'!F318+'1er ajuste 2014'!F318+'Ajuste Definitivo 2013'!F318+'3er Ajuste 2013'!F318</f>
        <v>30137.3</v>
      </c>
      <c r="G318" s="23">
        <f>+'abril 2014'!G318+'mayo 2014'!G318+'junio 2014'!G318+'1er ajuste 2014'!G318+'Ajuste Definitivo 2013'!G318+'3er Ajuste 2013'!G318</f>
        <v>31584</v>
      </c>
      <c r="H318" s="23">
        <f>+'abril 2014'!H318+'mayo 2014'!H318+'junio 2014'!H318+'1er ajuste 2014'!H318+'Ajuste Definitivo 2013'!H318+'3er Ajuste 2013'!H318</f>
        <v>2901.5</v>
      </c>
      <c r="I318" s="23">
        <f>+'abril 2014'!I318+'mayo 2014'!I318+'junio 2014'!I318+'1er ajuste 2014'!I318+'Ajuste Definitivo 2013'!I318+'3er Ajuste 2013'!I318</f>
        <v>25122</v>
      </c>
      <c r="J318" s="23">
        <f>+'abril 2014'!J318+'mayo 2014'!J318+'junio 2014'!J318+'1er ajuste 2014'!J318+'Ajuste Definitivo 2013'!J318+'3er Ajuste 2013'!J318</f>
        <v>1338</v>
      </c>
      <c r="K318" s="23">
        <f>+'abril 2014'!K318+'mayo 2014'!K318+'junio 2014'!K318+'1er ajuste 2014'!K318+'Ajuste Definitivo 2013'!K318+'3er Ajuste 2013'!K318</f>
        <v>300.5</v>
      </c>
      <c r="L318" s="23">
        <f>+'abril 2014'!L318+'mayo 2014'!L318+'junio 2014'!L318</f>
        <v>0</v>
      </c>
      <c r="M318" s="12">
        <f>+'abril 2014'!M318+'mayo 2014'!M318+'junio 2014'!M318</f>
        <v>0</v>
      </c>
    </row>
    <row r="319" spans="1:13" x14ac:dyDescent="0.2">
      <c r="A319" s="13" t="s">
        <v>622</v>
      </c>
      <c r="B319" s="11" t="s">
        <v>623</v>
      </c>
      <c r="C319" s="23">
        <f>+'abril 2014'!C319+'mayo 2014'!C319+'junio 2014'!C319+'1er ajuste 2014'!C319+'Ajuste Definitivo 2013'!C319+'3er Ajuste 2013'!C319</f>
        <v>679968.28</v>
      </c>
      <c r="D319" s="23">
        <f>+'abril 2014'!D319+'mayo 2014'!D319+'junio 2014'!D319+'1er ajuste 2014'!D319+'Ajuste Definitivo 2013'!D319+'3er Ajuste 2013'!D319</f>
        <v>325341</v>
      </c>
      <c r="E319" s="23">
        <f>+'abril 2014'!E319+'mayo 2014'!E319+'junio 2014'!E319+'1er ajuste 2014'!E319+'Ajuste Definitivo 2013'!E319+'3er Ajuste 2013'!E319</f>
        <v>9446.7200000000012</v>
      </c>
      <c r="F319" s="23">
        <f>+'abril 2014'!F319+'mayo 2014'!F319+'junio 2014'!F319+'1er ajuste 2014'!F319+'Ajuste Definitivo 2013'!F319+'3er Ajuste 2013'!F319</f>
        <v>28685.3</v>
      </c>
      <c r="G319" s="23">
        <f>+'abril 2014'!G319+'mayo 2014'!G319+'junio 2014'!G319+'1er ajuste 2014'!G319+'Ajuste Definitivo 2013'!G319+'3er Ajuste 2013'!G319</f>
        <v>39581</v>
      </c>
      <c r="H319" s="23">
        <f>+'abril 2014'!H319+'mayo 2014'!H319+'junio 2014'!H319+'1er ajuste 2014'!H319+'Ajuste Definitivo 2013'!H319+'3er Ajuste 2013'!H319</f>
        <v>2800.15</v>
      </c>
      <c r="I319" s="23">
        <f>+'abril 2014'!I319+'mayo 2014'!I319+'junio 2014'!I319+'1er ajuste 2014'!I319+'Ajuste Definitivo 2013'!I319+'3er Ajuste 2013'!I319</f>
        <v>19968</v>
      </c>
      <c r="J319" s="23">
        <f>+'abril 2014'!J319+'mayo 2014'!J319+'junio 2014'!J319+'1er ajuste 2014'!J319+'Ajuste Definitivo 2013'!J319+'3er Ajuste 2013'!J319</f>
        <v>1328.51</v>
      </c>
      <c r="K319" s="23">
        <f>+'abril 2014'!K319+'mayo 2014'!K319+'junio 2014'!K319+'1er ajuste 2014'!K319+'Ajuste Definitivo 2013'!K319+'3er Ajuste 2013'!K319</f>
        <v>286.24</v>
      </c>
      <c r="L319" s="23">
        <f>+'abril 2014'!L319+'mayo 2014'!L319+'junio 2014'!L319</f>
        <v>0</v>
      </c>
      <c r="M319" s="12">
        <f>+'abril 2014'!M319+'mayo 2014'!M319+'junio 2014'!M319</f>
        <v>0</v>
      </c>
    </row>
    <row r="320" spans="1:13" x14ac:dyDescent="0.2">
      <c r="A320" s="13" t="s">
        <v>624</v>
      </c>
      <c r="B320" s="11" t="s">
        <v>625</v>
      </c>
      <c r="C320" s="23">
        <f>+'abril 2014'!C320+'mayo 2014'!C320+'junio 2014'!C320+'1er ajuste 2014'!C320+'Ajuste Definitivo 2013'!C320+'3er Ajuste 2013'!C320</f>
        <v>1238662.3999999999</v>
      </c>
      <c r="D320" s="23">
        <f>+'abril 2014'!D320+'mayo 2014'!D320+'junio 2014'!D320+'1er ajuste 2014'!D320+'Ajuste Definitivo 2013'!D320+'3er Ajuste 2013'!D320</f>
        <v>223518</v>
      </c>
      <c r="E320" s="23">
        <f>+'abril 2014'!E320+'mayo 2014'!E320+'junio 2014'!E320+'1er ajuste 2014'!E320+'Ajuste Definitivo 2013'!E320+'3er Ajuste 2013'!E320</f>
        <v>17467.5</v>
      </c>
      <c r="F320" s="23">
        <f>+'abril 2014'!F320+'mayo 2014'!F320+'junio 2014'!F320+'1er ajuste 2014'!F320+'Ajuste Definitivo 2013'!F320+'3er Ajuste 2013'!F320</f>
        <v>53406.7</v>
      </c>
      <c r="G320" s="23">
        <f>+'abril 2014'!G320+'mayo 2014'!G320+'junio 2014'!G320+'1er ajuste 2014'!G320+'Ajuste Definitivo 2013'!G320+'3er Ajuste 2013'!G320</f>
        <v>87000</v>
      </c>
      <c r="H320" s="23">
        <f>+'abril 2014'!H320+'mayo 2014'!H320+'junio 2014'!H320+'1er ajuste 2014'!H320+'Ajuste Definitivo 2013'!H320+'3er Ajuste 2013'!H320</f>
        <v>5171.1000000000004</v>
      </c>
      <c r="I320" s="23">
        <f>+'abril 2014'!I320+'mayo 2014'!I320+'junio 2014'!I320+'1er ajuste 2014'!I320+'Ajuste Definitivo 2013'!I320+'3er Ajuste 2013'!I320</f>
        <v>48945</v>
      </c>
      <c r="J320" s="23">
        <f>+'abril 2014'!J320+'mayo 2014'!J320+'junio 2014'!J320+'1er ajuste 2014'!J320+'Ajuste Definitivo 2013'!J320+'3er Ajuste 2013'!J320</f>
        <v>2415.3000000000002</v>
      </c>
      <c r="K320" s="23">
        <f>+'abril 2014'!K320+'mayo 2014'!K320+'junio 2014'!K320+'1er ajuste 2014'!K320+'Ajuste Definitivo 2013'!K320+'3er Ajuste 2013'!K320</f>
        <v>532.4</v>
      </c>
      <c r="L320" s="23">
        <f>+'abril 2014'!L320+'mayo 2014'!L320+'junio 2014'!L320</f>
        <v>0</v>
      </c>
      <c r="M320" s="12">
        <f>+'abril 2014'!M320+'mayo 2014'!M320+'junio 2014'!M320</f>
        <v>0</v>
      </c>
    </row>
    <row r="321" spans="1:13" x14ac:dyDescent="0.2">
      <c r="A321" s="13" t="s">
        <v>626</v>
      </c>
      <c r="B321" s="11" t="s">
        <v>627</v>
      </c>
      <c r="C321" s="23">
        <f>+'abril 2014'!C321+'mayo 2014'!C321+'junio 2014'!C321+'1er ajuste 2014'!C321+'Ajuste Definitivo 2013'!C321+'3er Ajuste 2013'!C321</f>
        <v>698457.79999999993</v>
      </c>
      <c r="D321" s="23">
        <f>+'abril 2014'!D321+'mayo 2014'!D321+'junio 2014'!D321+'1er ajuste 2014'!D321+'Ajuste Definitivo 2013'!D321+'3er Ajuste 2013'!D321</f>
        <v>548738</v>
      </c>
      <c r="E321" s="23">
        <f>+'abril 2014'!E321+'mayo 2014'!E321+'junio 2014'!E321+'1er ajuste 2014'!E321+'Ajuste Definitivo 2013'!E321+'3er Ajuste 2013'!E321</f>
        <v>9949.7999999999993</v>
      </c>
      <c r="F321" s="23">
        <f>+'abril 2014'!F321+'mayo 2014'!F321+'junio 2014'!F321+'1er ajuste 2014'!F321+'Ajuste Definitivo 2013'!F321+'3er Ajuste 2013'!F321</f>
        <v>30651.1</v>
      </c>
      <c r="G321" s="23">
        <f>+'abril 2014'!G321+'mayo 2014'!G321+'junio 2014'!G321+'1er ajuste 2014'!G321+'Ajuste Definitivo 2013'!G321+'3er Ajuste 2013'!G321</f>
        <v>25674</v>
      </c>
      <c r="H321" s="23">
        <f>+'abril 2014'!H321+'mayo 2014'!H321+'junio 2014'!H321+'1er ajuste 2014'!H321+'Ajuste Definitivo 2013'!H321+'3er Ajuste 2013'!H321</f>
        <v>2949.4</v>
      </c>
      <c r="I321" s="23">
        <f>+'abril 2014'!I321+'mayo 2014'!I321+'junio 2014'!I321+'1er ajuste 2014'!I321+'Ajuste Definitivo 2013'!I321+'3er Ajuste 2013'!I321</f>
        <v>22235</v>
      </c>
      <c r="J321" s="23">
        <f>+'abril 2014'!J321+'mayo 2014'!J321+'junio 2014'!J321+'1er ajuste 2014'!J321+'Ajuste Definitivo 2013'!J321+'3er Ajuste 2013'!J321</f>
        <v>1360.2</v>
      </c>
      <c r="K321" s="23">
        <f>+'abril 2014'!K321+'mayo 2014'!K321+'junio 2014'!K321+'1er ajuste 2014'!K321+'Ajuste Definitivo 2013'!K321+'3er Ajuste 2013'!K321</f>
        <v>304.8</v>
      </c>
      <c r="L321" s="23">
        <f>+'abril 2014'!L321+'mayo 2014'!L321+'junio 2014'!L321</f>
        <v>0</v>
      </c>
      <c r="M321" s="12">
        <f>+'abril 2014'!M321+'mayo 2014'!M321+'junio 2014'!M321</f>
        <v>0</v>
      </c>
    </row>
    <row r="322" spans="1:13" x14ac:dyDescent="0.2">
      <c r="A322" s="13" t="s">
        <v>628</v>
      </c>
      <c r="B322" s="11" t="s">
        <v>629</v>
      </c>
      <c r="C322" s="23">
        <f>+'abril 2014'!C322+'mayo 2014'!C322+'junio 2014'!C322+'1er ajuste 2014'!C322+'Ajuste Definitivo 2013'!C322+'3er Ajuste 2013'!C322</f>
        <v>1566695.4000000001</v>
      </c>
      <c r="D322" s="23">
        <f>+'abril 2014'!D322+'mayo 2014'!D322+'junio 2014'!D322+'1er ajuste 2014'!D322+'Ajuste Definitivo 2013'!D322+'3er Ajuste 2013'!D322</f>
        <v>575698</v>
      </c>
      <c r="E322" s="23">
        <f>+'abril 2014'!E322+'mayo 2014'!E322+'junio 2014'!E322+'1er ajuste 2014'!E322+'Ajuste Definitivo 2013'!E322+'3er Ajuste 2013'!E322</f>
        <v>21987</v>
      </c>
      <c r="F322" s="23">
        <f>+'abril 2014'!F322+'mayo 2014'!F322+'junio 2014'!F322+'1er ajuste 2014'!F322+'Ajuste Definitivo 2013'!F322+'3er Ajuste 2013'!F322</f>
        <v>67098.399999999994</v>
      </c>
      <c r="G322" s="23">
        <f>+'abril 2014'!G322+'mayo 2014'!G322+'junio 2014'!G322+'1er ajuste 2014'!G322+'Ajuste Definitivo 2013'!G322+'3er Ajuste 2013'!G322</f>
        <v>103578</v>
      </c>
      <c r="H322" s="23">
        <f>+'abril 2014'!H322+'mayo 2014'!H322+'junio 2014'!H322+'1er ajuste 2014'!H322+'Ajuste Definitivo 2013'!H322+'3er Ajuste 2013'!H322</f>
        <v>6512.7</v>
      </c>
      <c r="I322" s="23">
        <f>+'abril 2014'!I322+'mayo 2014'!I322+'junio 2014'!I322+'1er ajuste 2014'!I322+'Ajuste Definitivo 2013'!I322+'3er Ajuste 2013'!I322</f>
        <v>54574</v>
      </c>
      <c r="J322" s="23">
        <f>+'abril 2014'!J322+'mayo 2014'!J322+'junio 2014'!J322+'1er ajuste 2014'!J322+'Ajuste Definitivo 2013'!J322+'3er Ajuste 2013'!J322</f>
        <v>3058.3</v>
      </c>
      <c r="K322" s="23">
        <f>+'abril 2014'!K322+'mayo 2014'!K322+'junio 2014'!K322+'1er ajuste 2014'!K322+'Ajuste Definitivo 2013'!K322+'3er Ajuste 2013'!K322</f>
        <v>669.9</v>
      </c>
      <c r="L322" s="23">
        <f>+'abril 2014'!L322+'mayo 2014'!L322+'junio 2014'!L322</f>
        <v>0</v>
      </c>
      <c r="M322" s="12">
        <f>+'abril 2014'!M322+'mayo 2014'!M322+'junio 2014'!M322</f>
        <v>0</v>
      </c>
    </row>
    <row r="323" spans="1:13" x14ac:dyDescent="0.2">
      <c r="A323" s="13" t="s">
        <v>630</v>
      </c>
      <c r="B323" s="11" t="s">
        <v>631</v>
      </c>
      <c r="C323" s="23">
        <f>+'abril 2014'!C323+'mayo 2014'!C323+'junio 2014'!C323+'1er ajuste 2014'!C323+'Ajuste Definitivo 2013'!C323+'3er Ajuste 2013'!C323</f>
        <v>994663.10000000009</v>
      </c>
      <c r="D323" s="23">
        <f>+'abril 2014'!D323+'mayo 2014'!D323+'junio 2014'!D323+'1er ajuste 2014'!D323+'Ajuste Definitivo 2013'!D323+'3er Ajuste 2013'!D323</f>
        <v>419517</v>
      </c>
      <c r="E323" s="23">
        <f>+'abril 2014'!E323+'mayo 2014'!E323+'junio 2014'!E323+'1er ajuste 2014'!E323+'Ajuste Definitivo 2013'!E323+'3er Ajuste 2013'!E323</f>
        <v>14235.7</v>
      </c>
      <c r="F323" s="23">
        <f>+'abril 2014'!F323+'mayo 2014'!F323+'junio 2014'!F323+'1er ajuste 2014'!F323+'Ajuste Definitivo 2013'!F323+'3er Ajuste 2013'!F323</f>
        <v>44005.2</v>
      </c>
      <c r="G323" s="23">
        <f>+'abril 2014'!G323+'mayo 2014'!G323+'junio 2014'!G323+'1er ajuste 2014'!G323+'Ajuste Definitivo 2013'!G323+'3er Ajuste 2013'!G323</f>
        <v>61292</v>
      </c>
      <c r="H323" s="23">
        <f>+'abril 2014'!H323+'mayo 2014'!H323+'junio 2014'!H323+'1er ajuste 2014'!H323+'Ajuste Definitivo 2013'!H323+'3er Ajuste 2013'!H323</f>
        <v>4222.8</v>
      </c>
      <c r="I323" s="23">
        <f>+'abril 2014'!I323+'mayo 2014'!I323+'junio 2014'!I323+'1er ajuste 2014'!I323+'Ajuste Definitivo 2013'!I323+'3er Ajuste 2013'!I323</f>
        <v>41021</v>
      </c>
      <c r="J323" s="23">
        <f>+'abril 2014'!J323+'mayo 2014'!J323+'junio 2014'!J323+'1er ajuste 2014'!J323+'Ajuste Definitivo 2013'!J323+'3er Ajuste 2013'!J323</f>
        <v>1935.3</v>
      </c>
      <c r="K323" s="23">
        <f>+'abril 2014'!K323+'mayo 2014'!K323+'junio 2014'!K323+'1er ajuste 2014'!K323+'Ajuste Definitivo 2013'!K323+'3er Ajuste 2013'!K323</f>
        <v>437.7</v>
      </c>
      <c r="L323" s="23">
        <f>+'abril 2014'!L323+'mayo 2014'!L323+'junio 2014'!L323</f>
        <v>0</v>
      </c>
      <c r="M323" s="12">
        <f>+'abril 2014'!M323+'mayo 2014'!M323+'junio 2014'!M323</f>
        <v>0</v>
      </c>
    </row>
    <row r="324" spans="1:13" x14ac:dyDescent="0.2">
      <c r="A324" s="13" t="s">
        <v>632</v>
      </c>
      <c r="B324" s="11" t="s">
        <v>633</v>
      </c>
      <c r="C324" s="23">
        <f>+'abril 2014'!C324+'mayo 2014'!C324+'junio 2014'!C324+'1er ajuste 2014'!C324+'Ajuste Definitivo 2013'!C324+'3er Ajuste 2013'!C324</f>
        <v>322685.93</v>
      </c>
      <c r="D324" s="23">
        <f>+'abril 2014'!D324+'mayo 2014'!D324+'junio 2014'!D324+'1er ajuste 2014'!D324+'Ajuste Definitivo 2013'!D324+'3er Ajuste 2013'!D324</f>
        <v>196969</v>
      </c>
      <c r="E324" s="23">
        <f>+'abril 2014'!E324+'mayo 2014'!E324+'junio 2014'!E324+'1er ajuste 2014'!E324+'Ajuste Definitivo 2013'!E324+'3er Ajuste 2013'!E324</f>
        <v>4389.17</v>
      </c>
      <c r="F324" s="23">
        <f>+'abril 2014'!F324+'mayo 2014'!F324+'junio 2014'!F324+'1er ajuste 2014'!F324+'Ajuste Definitivo 2013'!F324+'3er Ajuste 2013'!F324</f>
        <v>13188.38</v>
      </c>
      <c r="G324" s="23">
        <f>+'abril 2014'!G324+'mayo 2014'!G324+'junio 2014'!G324+'1er ajuste 2014'!G324+'Ajuste Definitivo 2013'!G324+'3er Ajuste 2013'!G324</f>
        <v>4363</v>
      </c>
      <c r="H324" s="23">
        <f>+'abril 2014'!H324+'mayo 2014'!H324+'junio 2014'!H324+'1er ajuste 2014'!H324+'Ajuste Definitivo 2013'!H324+'3er Ajuste 2013'!H324</f>
        <v>1301.83</v>
      </c>
      <c r="I324" s="23">
        <f>+'abril 2014'!I324+'mayo 2014'!I324+'junio 2014'!I324+'1er ajuste 2014'!I324+'Ajuste Definitivo 2013'!I324+'3er Ajuste 2013'!I324</f>
        <v>3494</v>
      </c>
      <c r="J324" s="23">
        <f>+'abril 2014'!J324+'mayo 2014'!J324+'junio 2014'!J324+'1er ajuste 2014'!J324+'Ajuste Definitivo 2013'!J324+'3er Ajuste 2013'!J324</f>
        <v>631.52</v>
      </c>
      <c r="K324" s="23">
        <f>+'abril 2014'!K324+'mayo 2014'!K324+'junio 2014'!K324+'1er ajuste 2014'!K324+'Ajuste Definitivo 2013'!K324+'3er Ajuste 2013'!K324</f>
        <v>132.66999999999999</v>
      </c>
      <c r="L324" s="23">
        <f>+'abril 2014'!L324+'mayo 2014'!L324+'junio 2014'!L324</f>
        <v>0</v>
      </c>
      <c r="M324" s="12">
        <f>+'abril 2014'!M324+'mayo 2014'!M324+'junio 2014'!M324</f>
        <v>0</v>
      </c>
    </row>
    <row r="325" spans="1:13" x14ac:dyDescent="0.2">
      <c r="A325" s="13" t="s">
        <v>634</v>
      </c>
      <c r="B325" s="11" t="s">
        <v>635</v>
      </c>
      <c r="C325" s="23">
        <f>+'abril 2014'!C325+'mayo 2014'!C325+'junio 2014'!C325+'1er ajuste 2014'!C325+'Ajuste Definitivo 2013'!C325+'3er Ajuste 2013'!C325</f>
        <v>1498480.5</v>
      </c>
      <c r="D325" s="23">
        <f>+'abril 2014'!D325+'mayo 2014'!D325+'junio 2014'!D325+'1er ajuste 2014'!D325+'Ajuste Definitivo 2013'!D325+'3er Ajuste 2013'!D325</f>
        <v>302157</v>
      </c>
      <c r="E325" s="23">
        <f>+'abril 2014'!E325+'mayo 2014'!E325+'junio 2014'!E325+'1er ajuste 2014'!E325+'Ajuste Definitivo 2013'!E325+'3er Ajuste 2013'!E325</f>
        <v>21281</v>
      </c>
      <c r="F325" s="23">
        <f>+'abril 2014'!F325+'mayo 2014'!F325+'junio 2014'!F325+'1er ajuste 2014'!F325+'Ajuste Definitivo 2013'!F325+'3er Ajuste 2013'!F325</f>
        <v>65085.599999999999</v>
      </c>
      <c r="G325" s="23">
        <f>+'abril 2014'!G325+'mayo 2014'!G325+'junio 2014'!G325+'1er ajuste 2014'!G325+'Ajuste Definitivo 2013'!G325+'3er Ajuste 2013'!G325</f>
        <v>118715</v>
      </c>
      <c r="H325" s="23">
        <f>+'abril 2014'!H325+'mayo 2014'!H325+'junio 2014'!H325+'1er ajuste 2014'!H325+'Ajuste Definitivo 2013'!H325+'3er Ajuste 2013'!H325</f>
        <v>6283.8</v>
      </c>
      <c r="I325" s="23">
        <f>+'abril 2014'!I325+'mayo 2014'!I325+'junio 2014'!I325+'1er ajuste 2014'!I325+'Ajuste Definitivo 2013'!I325+'3er Ajuste 2013'!I325</f>
        <v>62304</v>
      </c>
      <c r="J325" s="23">
        <f>+'abril 2014'!J325+'mayo 2014'!J325+'junio 2014'!J325+'1er ajuste 2014'!J325+'Ajuste Definitivo 2013'!J325+'3er Ajuste 2013'!J325</f>
        <v>2916.8</v>
      </c>
      <c r="K325" s="23">
        <f>+'abril 2014'!K325+'mayo 2014'!K325+'junio 2014'!K325+'1er ajuste 2014'!K325+'Ajuste Definitivo 2013'!K325+'3er Ajuste 2013'!K325</f>
        <v>649.20000000000005</v>
      </c>
      <c r="L325" s="23">
        <f>+'abril 2014'!L325+'mayo 2014'!L325+'junio 2014'!L325</f>
        <v>0</v>
      </c>
      <c r="M325" s="12">
        <f>+'abril 2014'!M325+'mayo 2014'!M325+'junio 2014'!M325</f>
        <v>0</v>
      </c>
    </row>
    <row r="326" spans="1:13" x14ac:dyDescent="0.2">
      <c r="A326" s="13" t="s">
        <v>636</v>
      </c>
      <c r="B326" s="11" t="s">
        <v>637</v>
      </c>
      <c r="C326" s="23">
        <f>+'abril 2014'!C326+'mayo 2014'!C326+'junio 2014'!C326+'1er ajuste 2014'!C326+'Ajuste Definitivo 2013'!C326+'3er Ajuste 2013'!C326</f>
        <v>341356.56</v>
      </c>
      <c r="D326" s="23">
        <f>+'abril 2014'!D326+'mayo 2014'!D326+'junio 2014'!D326+'1er ajuste 2014'!D326+'Ajuste Definitivo 2013'!D326+'3er Ajuste 2013'!D326</f>
        <v>158103</v>
      </c>
      <c r="E326" s="23">
        <f>+'abril 2014'!E326+'mayo 2014'!E326+'junio 2014'!E326+'1er ajuste 2014'!E326+'Ajuste Definitivo 2013'!E326+'3er Ajuste 2013'!E326</f>
        <v>4632.2299999999996</v>
      </c>
      <c r="F326" s="23">
        <f>+'abril 2014'!F326+'mayo 2014'!F326+'junio 2014'!F326+'1er ajuste 2014'!F326+'Ajuste Definitivo 2013'!F326+'3er Ajuste 2013'!F326</f>
        <v>13833.13</v>
      </c>
      <c r="G326" s="23">
        <f>+'abril 2014'!G326+'mayo 2014'!G326+'junio 2014'!G326+'1er ajuste 2014'!G326+'Ajuste Definitivo 2013'!G326+'3er Ajuste 2013'!G326</f>
        <v>8232</v>
      </c>
      <c r="H326" s="23">
        <f>+'abril 2014'!H326+'mayo 2014'!H326+'junio 2014'!H326+'1er ajuste 2014'!H326+'Ajuste Definitivo 2013'!H326+'3er Ajuste 2013'!H326</f>
        <v>1370.43</v>
      </c>
      <c r="I326" s="23">
        <f>+'abril 2014'!I326+'mayo 2014'!I326+'junio 2014'!I326+'1er ajuste 2014'!I326+'Ajuste Definitivo 2013'!I326+'3er Ajuste 2013'!I326</f>
        <v>4541</v>
      </c>
      <c r="J326" s="23">
        <f>+'abril 2014'!J326+'mayo 2014'!J326+'junio 2014'!J326+'1er ajuste 2014'!J326+'Ajuste Definitivo 2013'!J326+'3er Ajuste 2013'!J326</f>
        <v>669.5</v>
      </c>
      <c r="K326" s="23">
        <f>+'abril 2014'!K326+'mayo 2014'!K326+'junio 2014'!K326+'1er ajuste 2014'!K326+'Ajuste Definitivo 2013'!K326+'3er Ajuste 2013'!K326</f>
        <v>138.25</v>
      </c>
      <c r="L326" s="23">
        <f>+'abril 2014'!L326+'mayo 2014'!L326+'junio 2014'!L326</f>
        <v>0</v>
      </c>
      <c r="M326" s="12">
        <f>+'abril 2014'!M326+'mayo 2014'!M326+'junio 2014'!M326</f>
        <v>0</v>
      </c>
    </row>
    <row r="327" spans="1:13" x14ac:dyDescent="0.2">
      <c r="A327" s="13" t="s">
        <v>638</v>
      </c>
      <c r="B327" s="11" t="s">
        <v>639</v>
      </c>
      <c r="C327" s="23">
        <f>+'abril 2014'!C327+'mayo 2014'!C327+'junio 2014'!C327+'1er ajuste 2014'!C327+'Ajuste Definitivo 2013'!C327+'3er Ajuste 2013'!C327</f>
        <v>486906.10000000003</v>
      </c>
      <c r="D327" s="23">
        <f>+'abril 2014'!D327+'mayo 2014'!D327+'junio 2014'!D327+'1er ajuste 2014'!D327+'Ajuste Definitivo 2013'!D327+'3er Ajuste 2013'!D327</f>
        <v>210180</v>
      </c>
      <c r="E327" s="23">
        <f>+'abril 2014'!E327+'mayo 2014'!E327+'junio 2014'!E327+'1er ajuste 2014'!E327+'Ajuste Definitivo 2013'!E327+'3er Ajuste 2013'!E327</f>
        <v>6923.5999999999995</v>
      </c>
      <c r="F327" s="23">
        <f>+'abril 2014'!F327+'mayo 2014'!F327+'junio 2014'!F327+'1er ajuste 2014'!F327+'Ajuste Definitivo 2013'!F327+'3er Ajuste 2013'!F327</f>
        <v>21241.7</v>
      </c>
      <c r="G327" s="23">
        <f>+'abril 2014'!G327+'mayo 2014'!G327+'junio 2014'!G327+'1er ajuste 2014'!G327+'Ajuste Definitivo 2013'!G327+'3er Ajuste 2013'!G327</f>
        <v>15068</v>
      </c>
      <c r="H327" s="23">
        <f>+'abril 2014'!H327+'mayo 2014'!H327+'junio 2014'!H327+'1er ajuste 2014'!H327+'Ajuste Definitivo 2013'!H327+'3er Ajuste 2013'!H327</f>
        <v>2047.8</v>
      </c>
      <c r="I327" s="23">
        <f>+'abril 2014'!I327+'mayo 2014'!I327+'junio 2014'!I327+'1er ajuste 2014'!I327+'Ajuste Definitivo 2013'!I327+'3er Ajuste 2013'!I327</f>
        <v>14470</v>
      </c>
      <c r="J327" s="23">
        <f>+'abril 2014'!J327+'mayo 2014'!J327+'junio 2014'!J327+'1er ajuste 2014'!J327+'Ajuste Definitivo 2013'!J327+'3er Ajuste 2013'!J327</f>
        <v>947.4</v>
      </c>
      <c r="K327" s="23">
        <f>+'abril 2014'!K327+'mayo 2014'!K327+'junio 2014'!K327+'1er ajuste 2014'!K327+'Ajuste Definitivo 2013'!K327+'3er Ajuste 2013'!K327</f>
        <v>212.2</v>
      </c>
      <c r="L327" s="23">
        <f>+'abril 2014'!L327+'mayo 2014'!L327+'junio 2014'!L327</f>
        <v>0</v>
      </c>
      <c r="M327" s="12">
        <f>+'abril 2014'!M327+'mayo 2014'!M327+'junio 2014'!M327</f>
        <v>0</v>
      </c>
    </row>
    <row r="328" spans="1:13" x14ac:dyDescent="0.2">
      <c r="A328" s="13" t="s">
        <v>640</v>
      </c>
      <c r="B328" s="11" t="s">
        <v>641</v>
      </c>
      <c r="C328" s="23">
        <f>+'abril 2014'!C328+'mayo 2014'!C328+'junio 2014'!C328+'1er ajuste 2014'!C328+'Ajuste Definitivo 2013'!C328+'3er Ajuste 2013'!C328</f>
        <v>459086.09</v>
      </c>
      <c r="D328" s="23">
        <f>+'abril 2014'!D328+'mayo 2014'!D328+'junio 2014'!D328+'1er ajuste 2014'!D328+'Ajuste Definitivo 2013'!D328+'3er Ajuste 2013'!D328</f>
        <v>242109</v>
      </c>
      <c r="E328" s="23">
        <f>+'abril 2014'!E328+'mayo 2014'!E328+'junio 2014'!E328+'1er ajuste 2014'!E328+'Ajuste Definitivo 2013'!E328+'3er Ajuste 2013'!E328</f>
        <v>6319.4900000000007</v>
      </c>
      <c r="F328" s="23">
        <f>+'abril 2014'!F328+'mayo 2014'!F328+'junio 2014'!F328+'1er ajuste 2014'!F328+'Ajuste Definitivo 2013'!F328+'3er Ajuste 2013'!F328</f>
        <v>19126.990000000002</v>
      </c>
      <c r="G328" s="23">
        <f>+'abril 2014'!G328+'mayo 2014'!G328+'junio 2014'!G328+'1er ajuste 2014'!G328+'Ajuste Definitivo 2013'!G328+'3er Ajuste 2013'!G328</f>
        <v>18112</v>
      </c>
      <c r="H328" s="23">
        <f>+'abril 2014'!H328+'mayo 2014'!H328+'junio 2014'!H328+'1er ajuste 2014'!H328+'Ajuste Definitivo 2013'!H328+'3er Ajuste 2013'!H328</f>
        <v>1875.77</v>
      </c>
      <c r="I328" s="23">
        <f>+'abril 2014'!I328+'mayo 2014'!I328+'junio 2014'!I328+'1er ajuste 2014'!I328+'Ajuste Definitivo 2013'!I328+'3er Ajuste 2013'!I328</f>
        <v>9593</v>
      </c>
      <c r="J328" s="23">
        <f>+'abril 2014'!J328+'mayo 2014'!J328+'junio 2014'!J328+'1er ajuste 2014'!J328+'Ajuste Definitivo 2013'!J328+'3er Ajuste 2013'!J328</f>
        <v>899.49</v>
      </c>
      <c r="K328" s="23">
        <f>+'abril 2014'!K328+'mayo 2014'!K328+'junio 2014'!K328+'1er ajuste 2014'!K328+'Ajuste Definitivo 2013'!K328+'3er Ajuste 2013'!K328</f>
        <v>191.47</v>
      </c>
      <c r="L328" s="23">
        <f>+'abril 2014'!L328+'mayo 2014'!L328+'junio 2014'!L328</f>
        <v>0</v>
      </c>
      <c r="M328" s="12">
        <f>+'abril 2014'!M328+'mayo 2014'!M328+'junio 2014'!M328</f>
        <v>0</v>
      </c>
    </row>
    <row r="329" spans="1:13" x14ac:dyDescent="0.2">
      <c r="A329" s="13" t="s">
        <v>642</v>
      </c>
      <c r="B329" s="11" t="s">
        <v>643</v>
      </c>
      <c r="C329" s="23">
        <f>+'abril 2014'!C329+'mayo 2014'!C329+'junio 2014'!C329+'1er ajuste 2014'!C329+'Ajuste Definitivo 2013'!C329+'3er Ajuste 2013'!C329</f>
        <v>366057.92000000004</v>
      </c>
      <c r="D329" s="23">
        <f>+'abril 2014'!D329+'mayo 2014'!D329+'junio 2014'!D329+'1er ajuste 2014'!D329+'Ajuste Definitivo 2013'!D329+'3er Ajuste 2013'!D329</f>
        <v>186038</v>
      </c>
      <c r="E329" s="23">
        <f>+'abril 2014'!E329+'mayo 2014'!E329+'junio 2014'!E329+'1er ajuste 2014'!E329+'Ajuste Definitivo 2013'!E329+'3er Ajuste 2013'!E329</f>
        <v>5018.95</v>
      </c>
      <c r="F329" s="23">
        <f>+'abril 2014'!F329+'mayo 2014'!F329+'junio 2014'!F329+'1er ajuste 2014'!F329+'Ajuste Definitivo 2013'!F329+'3er Ajuste 2013'!F329</f>
        <v>15029.73</v>
      </c>
      <c r="G329" s="23">
        <f>+'abril 2014'!G329+'mayo 2014'!G329+'junio 2014'!G329+'1er ajuste 2014'!G329+'Ajuste Definitivo 2013'!G329+'3er Ajuste 2013'!G329</f>
        <v>6951</v>
      </c>
      <c r="H329" s="23">
        <f>+'abril 2014'!H329+'mayo 2014'!H329+'junio 2014'!H329+'1er ajuste 2014'!H329+'Ajuste Definitivo 2013'!H329+'3er Ajuste 2013'!H329</f>
        <v>1480.85</v>
      </c>
      <c r="I329" s="23">
        <f>+'abril 2014'!I329+'mayo 2014'!I329+'junio 2014'!I329+'1er ajuste 2014'!I329+'Ajuste Definitivo 2013'!I329+'3er Ajuste 2013'!I329</f>
        <v>5535</v>
      </c>
      <c r="J329" s="23">
        <f>+'abril 2014'!J329+'mayo 2014'!J329+'junio 2014'!J329+'1er ajuste 2014'!J329+'Ajuste Definitivo 2013'!J329+'3er Ajuste 2013'!J329</f>
        <v>716.52</v>
      </c>
      <c r="K329" s="23">
        <f>+'abril 2014'!K329+'mayo 2014'!K329+'junio 2014'!K329+'1er ajuste 2014'!K329+'Ajuste Definitivo 2013'!K329+'3er Ajuste 2013'!K329</f>
        <v>151.13</v>
      </c>
      <c r="L329" s="23">
        <f>+'abril 2014'!L329+'mayo 2014'!L329+'junio 2014'!L329</f>
        <v>0</v>
      </c>
      <c r="M329" s="12">
        <f>+'abril 2014'!M329+'mayo 2014'!M329+'junio 2014'!M329</f>
        <v>0</v>
      </c>
    </row>
    <row r="330" spans="1:13" x14ac:dyDescent="0.2">
      <c r="A330" s="13" t="s">
        <v>644</v>
      </c>
      <c r="B330" s="11" t="s">
        <v>645</v>
      </c>
      <c r="C330" s="23">
        <f>+'abril 2014'!C330+'mayo 2014'!C330+'junio 2014'!C330+'1er ajuste 2014'!C330+'Ajuste Definitivo 2013'!C330+'3er Ajuste 2013'!C330</f>
        <v>408759.9</v>
      </c>
      <c r="D330" s="23">
        <f>+'abril 2014'!D330+'mayo 2014'!D330+'junio 2014'!D330+'1er ajuste 2014'!D330+'Ajuste Definitivo 2013'!D330+'3er Ajuste 2013'!D330</f>
        <v>207421</v>
      </c>
      <c r="E330" s="23">
        <f>+'abril 2014'!E330+'mayo 2014'!E330+'junio 2014'!E330+'1er ajuste 2014'!E330+'Ajuste Definitivo 2013'!E330+'3er Ajuste 2013'!E330</f>
        <v>5653.3</v>
      </c>
      <c r="F330" s="23">
        <f>+'abril 2014'!F330+'mayo 2014'!F330+'junio 2014'!F330+'1er ajuste 2014'!F330+'Ajuste Definitivo 2013'!F330+'3er Ajuste 2013'!F330</f>
        <v>17133.2</v>
      </c>
      <c r="G330" s="23">
        <f>+'abril 2014'!G330+'mayo 2014'!G330+'junio 2014'!G330+'1er ajuste 2014'!G330+'Ajuste Definitivo 2013'!G330+'3er Ajuste 2013'!G330</f>
        <v>12962</v>
      </c>
      <c r="H330" s="23">
        <f>+'abril 2014'!H330+'mayo 2014'!H330+'junio 2014'!H330+'1er ajuste 2014'!H330+'Ajuste Definitivo 2013'!H330+'3er Ajuste 2013'!H330</f>
        <v>1675</v>
      </c>
      <c r="I330" s="23">
        <f>+'abril 2014'!I330+'mayo 2014'!I330+'junio 2014'!I330+'1er ajuste 2014'!I330+'Ajuste Definitivo 2013'!I330+'3er Ajuste 2013'!I330</f>
        <v>8747</v>
      </c>
      <c r="J330" s="23">
        <f>+'abril 2014'!J330+'mayo 2014'!J330+'junio 2014'!J330+'1er ajuste 2014'!J330+'Ajuste Definitivo 2013'!J330+'3er Ajuste 2013'!J330</f>
        <v>800.3</v>
      </c>
      <c r="K330" s="23">
        <f>+'abril 2014'!K330+'mayo 2014'!K330+'junio 2014'!K330+'1er ajuste 2014'!K330+'Ajuste Definitivo 2013'!K330+'3er Ajuste 2013'!K330</f>
        <v>171.6</v>
      </c>
      <c r="L330" s="23">
        <f>+'abril 2014'!L330+'mayo 2014'!L330+'junio 2014'!L330</f>
        <v>0</v>
      </c>
      <c r="M330" s="12">
        <f>+'abril 2014'!M330+'mayo 2014'!M330+'junio 2014'!M330</f>
        <v>0</v>
      </c>
    </row>
    <row r="331" spans="1:13" x14ac:dyDescent="0.2">
      <c r="A331" s="13" t="s">
        <v>646</v>
      </c>
      <c r="B331" s="11" t="s">
        <v>647</v>
      </c>
      <c r="C331" s="23">
        <f>+'abril 2014'!C331+'mayo 2014'!C331+'junio 2014'!C331+'1er ajuste 2014'!C331+'Ajuste Definitivo 2013'!C331+'3er Ajuste 2013'!C331</f>
        <v>8775454.7300000004</v>
      </c>
      <c r="D331" s="23">
        <f>+'abril 2014'!D331+'mayo 2014'!D331+'junio 2014'!D331+'1er ajuste 2014'!D331+'Ajuste Definitivo 2013'!D331+'3er Ajuste 2013'!D331</f>
        <v>2646131</v>
      </c>
      <c r="E331" s="23">
        <f>+'abril 2014'!E331+'mayo 2014'!E331+'junio 2014'!E331+'1er ajuste 2014'!E331+'Ajuste Definitivo 2013'!E331+'3er Ajuste 2013'!E331</f>
        <v>126952.58</v>
      </c>
      <c r="F331" s="23">
        <f>+'abril 2014'!F331+'mayo 2014'!F331+'junio 2014'!F331+'1er ajuste 2014'!F331+'Ajuste Definitivo 2013'!F331+'3er Ajuste 2013'!F331</f>
        <v>382893.7</v>
      </c>
      <c r="G331" s="23">
        <f>+'abril 2014'!G331+'mayo 2014'!G331+'junio 2014'!G331+'1er ajuste 2014'!G331+'Ajuste Definitivo 2013'!G331+'3er Ajuste 2013'!G331</f>
        <v>354554</v>
      </c>
      <c r="H331" s="23">
        <f>+'abril 2014'!H331+'mayo 2014'!H331+'junio 2014'!H331+'1er ajuste 2014'!H331+'Ajuste Definitivo 2013'!H331+'3er Ajuste 2013'!H331</f>
        <v>36866.89</v>
      </c>
      <c r="I331" s="23">
        <f>+'abril 2014'!I331+'mayo 2014'!I331+'junio 2014'!I331+'1er ajuste 2014'!I331+'Ajuste Definitivo 2013'!I331+'3er Ajuste 2013'!I331</f>
        <v>347263</v>
      </c>
      <c r="J331" s="23">
        <f>+'abril 2014'!J331+'mayo 2014'!J331+'junio 2014'!J331+'1er ajuste 2014'!J331+'Ajuste Definitivo 2013'!J331+'3er Ajuste 2013'!J331</f>
        <v>16957.22</v>
      </c>
      <c r="K331" s="23">
        <f>+'abril 2014'!K331+'mayo 2014'!K331+'junio 2014'!K331+'1er ajuste 2014'!K331+'Ajuste Definitivo 2013'!K331+'3er Ajuste 2013'!K331</f>
        <v>3816.68</v>
      </c>
      <c r="L331" s="23">
        <f>+'abril 2014'!L331+'mayo 2014'!L331+'junio 2014'!L331</f>
        <v>0</v>
      </c>
      <c r="M331" s="12">
        <f>+'abril 2014'!M331+'mayo 2014'!M331+'junio 2014'!M331</f>
        <v>0</v>
      </c>
    </row>
    <row r="332" spans="1:13" x14ac:dyDescent="0.2">
      <c r="A332" s="13" t="s">
        <v>648</v>
      </c>
      <c r="B332" s="11" t="s">
        <v>649</v>
      </c>
      <c r="C332" s="23">
        <f>+'abril 2014'!C332+'mayo 2014'!C332+'junio 2014'!C332+'1er ajuste 2014'!C332+'Ajuste Definitivo 2013'!C332+'3er Ajuste 2013'!C332</f>
        <v>226178.1</v>
      </c>
      <c r="D332" s="23">
        <f>+'abril 2014'!D332+'mayo 2014'!D332+'junio 2014'!D332+'1er ajuste 2014'!D332+'Ajuste Definitivo 2013'!D332+'3er Ajuste 2013'!D332</f>
        <v>74391</v>
      </c>
      <c r="E332" s="23">
        <f>+'abril 2014'!E332+'mayo 2014'!E332+'junio 2014'!E332+'1er ajuste 2014'!E332+'Ajuste Definitivo 2013'!E332+'3er Ajuste 2013'!E332</f>
        <v>3117.46</v>
      </c>
      <c r="F332" s="23">
        <f>+'abril 2014'!F332+'mayo 2014'!F332+'junio 2014'!F332+'1er ajuste 2014'!F332+'Ajuste Definitivo 2013'!F332+'3er Ajuste 2013'!F332</f>
        <v>9410.9500000000007</v>
      </c>
      <c r="G332" s="23">
        <f>+'abril 2014'!G332+'mayo 2014'!G332+'junio 2014'!G332+'1er ajuste 2014'!G332+'Ajuste Definitivo 2013'!G332+'3er Ajuste 2013'!G332</f>
        <v>10635</v>
      </c>
      <c r="H332" s="23">
        <f>+'abril 2014'!H332+'mayo 2014'!H332+'junio 2014'!H332+'1er ajuste 2014'!H332+'Ajuste Definitivo 2013'!H332+'3er Ajuste 2013'!H332</f>
        <v>922.86</v>
      </c>
      <c r="I332" s="23">
        <f>+'abril 2014'!I332+'mayo 2014'!I332+'junio 2014'!I332+'1er ajuste 2014'!I332+'Ajuste Definitivo 2013'!I332+'3er Ajuste 2013'!I332</f>
        <v>5553</v>
      </c>
      <c r="J332" s="23">
        <f>+'abril 2014'!J332+'mayo 2014'!J332+'junio 2014'!J332+'1er ajuste 2014'!J332+'Ajuste Definitivo 2013'!J332+'3er Ajuste 2013'!J332</f>
        <v>441.71</v>
      </c>
      <c r="K332" s="23">
        <f>+'abril 2014'!K332+'mayo 2014'!K332+'junio 2014'!K332+'1er ajuste 2014'!K332+'Ajuste Definitivo 2013'!K332+'3er Ajuste 2013'!K332</f>
        <v>93.92</v>
      </c>
      <c r="L332" s="23">
        <f>+'abril 2014'!L332+'mayo 2014'!L332+'junio 2014'!L332</f>
        <v>0</v>
      </c>
      <c r="M332" s="12">
        <f>+'abril 2014'!M332+'mayo 2014'!M332+'junio 2014'!M332</f>
        <v>0</v>
      </c>
    </row>
    <row r="333" spans="1:13" x14ac:dyDescent="0.2">
      <c r="A333" s="13" t="s">
        <v>650</v>
      </c>
      <c r="B333" s="11" t="s">
        <v>651</v>
      </c>
      <c r="C333" s="23">
        <f>+'abril 2014'!C333+'mayo 2014'!C333+'junio 2014'!C333+'1er ajuste 2014'!C333+'Ajuste Definitivo 2013'!C333+'3er Ajuste 2013'!C333</f>
        <v>210335.9</v>
      </c>
      <c r="D333" s="23">
        <f>+'abril 2014'!D333+'mayo 2014'!D333+'junio 2014'!D333+'1er ajuste 2014'!D333+'Ajuste Definitivo 2013'!D333+'3er Ajuste 2013'!D333</f>
        <v>80634</v>
      </c>
      <c r="E333" s="23">
        <f>+'abril 2014'!E333+'mayo 2014'!E333+'junio 2014'!E333+'1er ajuste 2014'!E333+'Ajuste Definitivo 2013'!E333+'3er Ajuste 2013'!E333</f>
        <v>2871.6</v>
      </c>
      <c r="F333" s="23">
        <f>+'abril 2014'!F333+'mayo 2014'!F333+'junio 2014'!F333+'1er ajuste 2014'!F333+'Ajuste Definitivo 2013'!F333+'3er Ajuste 2013'!F333</f>
        <v>8613.1</v>
      </c>
      <c r="G333" s="23">
        <f>+'abril 2014'!G333+'mayo 2014'!G333+'junio 2014'!G333+'1er ajuste 2014'!G333+'Ajuste Definitivo 2013'!G333+'3er Ajuste 2013'!G333</f>
        <v>6586</v>
      </c>
      <c r="H333" s="23">
        <f>+'abril 2014'!H333+'mayo 2014'!H333+'junio 2014'!H333+'1er ajuste 2014'!H333+'Ajuste Definitivo 2013'!H333+'3er Ajuste 2013'!H333</f>
        <v>850</v>
      </c>
      <c r="I333" s="23">
        <f>+'abril 2014'!I333+'mayo 2014'!I333+'junio 2014'!I333+'1er ajuste 2014'!I333+'Ajuste Definitivo 2013'!I333+'3er Ajuste 2013'!I333</f>
        <v>3739</v>
      </c>
      <c r="J333" s="23">
        <f>+'abril 2014'!J333+'mayo 2014'!J333+'junio 2014'!J333+'1er ajuste 2014'!J333+'Ajuste Definitivo 2013'!J333+'3er Ajuste 2013'!J333</f>
        <v>411.9</v>
      </c>
      <c r="K333" s="23">
        <f>+'abril 2014'!K333+'mayo 2014'!K333+'junio 2014'!K333+'1er ajuste 2014'!K333+'Ajuste Definitivo 2013'!K333+'3er Ajuste 2013'!K333</f>
        <v>87.5</v>
      </c>
      <c r="L333" s="23">
        <f>+'abril 2014'!L333+'mayo 2014'!L333+'junio 2014'!L333</f>
        <v>0</v>
      </c>
      <c r="M333" s="12">
        <f>+'abril 2014'!M333+'mayo 2014'!M333+'junio 2014'!M333</f>
        <v>0</v>
      </c>
    </row>
    <row r="334" spans="1:13" x14ac:dyDescent="0.2">
      <c r="A334" s="13" t="s">
        <v>652</v>
      </c>
      <c r="B334" s="11" t="s">
        <v>653</v>
      </c>
      <c r="C334" s="23">
        <f>+'abril 2014'!C334+'mayo 2014'!C334+'junio 2014'!C334+'1er ajuste 2014'!C334+'Ajuste Definitivo 2013'!C334+'3er Ajuste 2013'!C334</f>
        <v>295425.62</v>
      </c>
      <c r="D334" s="23">
        <f>+'abril 2014'!D334+'mayo 2014'!D334+'junio 2014'!D334+'1er ajuste 2014'!D334+'Ajuste Definitivo 2013'!D334+'3er Ajuste 2013'!D334</f>
        <v>119539</v>
      </c>
      <c r="E334" s="23">
        <f>+'abril 2014'!E334+'mayo 2014'!E334+'junio 2014'!E334+'1er ajuste 2014'!E334+'Ajuste Definitivo 2013'!E334+'3er Ajuste 2013'!E334</f>
        <v>4037.34</v>
      </c>
      <c r="F334" s="23">
        <f>+'abril 2014'!F334+'mayo 2014'!F334+'junio 2014'!F334+'1er ajuste 2014'!F334+'Ajuste Definitivo 2013'!F334+'3er Ajuste 2013'!F334</f>
        <v>12190.06</v>
      </c>
      <c r="G334" s="23">
        <f>+'abril 2014'!G334+'mayo 2014'!G334+'junio 2014'!G334+'1er ajuste 2014'!G334+'Ajuste Definitivo 2013'!G334+'3er Ajuste 2013'!G334</f>
        <v>8384</v>
      </c>
      <c r="H334" s="23">
        <f>+'abril 2014'!H334+'mayo 2014'!H334+'junio 2014'!H334+'1er ajuste 2014'!H334+'Ajuste Definitivo 2013'!H334+'3er Ajuste 2013'!H334</f>
        <v>1199.31</v>
      </c>
      <c r="I334" s="23">
        <f>+'abril 2014'!I334+'mayo 2014'!I334+'junio 2014'!I334+'1er ajuste 2014'!I334+'Ajuste Definitivo 2013'!I334+'3er Ajuste 2013'!I334</f>
        <v>4794</v>
      </c>
      <c r="J334" s="23">
        <f>+'abril 2014'!J334+'mayo 2014'!J334+'junio 2014'!J334+'1er ajuste 2014'!J334+'Ajuste Definitivo 2013'!J334+'3er Ajuste 2013'!J334</f>
        <v>580.15</v>
      </c>
      <c r="K334" s="23">
        <f>+'abril 2014'!K334+'mayo 2014'!K334+'junio 2014'!K334+'1er ajuste 2014'!K334+'Ajuste Definitivo 2013'!K334+'3er Ajuste 2013'!K334</f>
        <v>121.92</v>
      </c>
      <c r="L334" s="23">
        <f>+'abril 2014'!L334+'mayo 2014'!L334+'junio 2014'!L334</f>
        <v>0</v>
      </c>
      <c r="M334" s="12">
        <f>+'abril 2014'!M334+'mayo 2014'!M334+'junio 2014'!M334</f>
        <v>0</v>
      </c>
    </row>
    <row r="335" spans="1:13" x14ac:dyDescent="0.2">
      <c r="A335" s="13" t="s">
        <v>654</v>
      </c>
      <c r="B335" s="11" t="s">
        <v>655</v>
      </c>
      <c r="C335" s="23">
        <f>+'abril 2014'!C335+'mayo 2014'!C335+'junio 2014'!C335+'1er ajuste 2014'!C335+'Ajuste Definitivo 2013'!C335+'3er Ajuste 2013'!C335</f>
        <v>350373.7</v>
      </c>
      <c r="D335" s="23">
        <f>+'abril 2014'!D335+'mayo 2014'!D335+'junio 2014'!D335+'1er ajuste 2014'!D335+'Ajuste Definitivo 2013'!D335+'3er Ajuste 2013'!D335</f>
        <v>168258</v>
      </c>
      <c r="E335" s="23">
        <f>+'abril 2014'!E335+'mayo 2014'!E335+'junio 2014'!E335+'1er ajuste 2014'!E335+'Ajuste Definitivo 2013'!E335+'3er Ajuste 2013'!E335</f>
        <v>4742.8999999999996</v>
      </c>
      <c r="F335" s="23">
        <f>+'abril 2014'!F335+'mayo 2014'!F335+'junio 2014'!F335+'1er ajuste 2014'!F335+'Ajuste Definitivo 2013'!F335+'3er Ajuste 2013'!F335</f>
        <v>14166.4</v>
      </c>
      <c r="G335" s="23">
        <f>+'abril 2014'!G335+'mayo 2014'!G335+'junio 2014'!G335+'1er ajuste 2014'!G335+'Ajuste Definitivo 2013'!G335+'3er Ajuste 2013'!G335</f>
        <v>9010</v>
      </c>
      <c r="H335" s="23">
        <f>+'abril 2014'!H335+'mayo 2014'!H335+'junio 2014'!H335+'1er ajuste 2014'!H335+'Ajuste Definitivo 2013'!H335+'3er Ajuste 2013'!H335</f>
        <v>1405.3</v>
      </c>
      <c r="I335" s="23">
        <f>+'abril 2014'!I335+'mayo 2014'!I335+'junio 2014'!I335+'1er ajuste 2014'!I335+'Ajuste Definitivo 2013'!I335+'3er Ajuste 2013'!I335</f>
        <v>4463</v>
      </c>
      <c r="J335" s="23">
        <f>+'abril 2014'!J335+'mayo 2014'!J335+'junio 2014'!J335+'1er ajuste 2014'!J335+'Ajuste Definitivo 2013'!J335+'3er Ajuste 2013'!J335</f>
        <v>686.7</v>
      </c>
      <c r="K335" s="23">
        <f>+'abril 2014'!K335+'mayo 2014'!K335+'junio 2014'!K335+'1er ajuste 2014'!K335+'Ajuste Definitivo 2013'!K335+'3er Ajuste 2013'!K335</f>
        <v>142.6</v>
      </c>
      <c r="L335" s="23">
        <f>+'abril 2014'!L335+'mayo 2014'!L335+'junio 2014'!L335</f>
        <v>0</v>
      </c>
      <c r="M335" s="12">
        <f>+'abril 2014'!M335+'mayo 2014'!M335+'junio 2014'!M335</f>
        <v>0</v>
      </c>
    </row>
    <row r="336" spans="1:13" x14ac:dyDescent="0.2">
      <c r="A336" s="13" t="s">
        <v>656</v>
      </c>
      <c r="B336" s="11" t="s">
        <v>657</v>
      </c>
      <c r="C336" s="23">
        <f>+'abril 2014'!C336+'mayo 2014'!C336+'junio 2014'!C336+'1er ajuste 2014'!C336+'Ajuste Definitivo 2013'!C336+'3er Ajuste 2013'!C336</f>
        <v>487390.3</v>
      </c>
      <c r="D336" s="23">
        <f>+'abril 2014'!D336+'mayo 2014'!D336+'junio 2014'!D336+'1er ajuste 2014'!D336+'Ajuste Definitivo 2013'!D336+'3er Ajuste 2013'!D336</f>
        <v>134811</v>
      </c>
      <c r="E336" s="23">
        <f>+'abril 2014'!E336+'mayo 2014'!E336+'junio 2014'!E336+'1er ajuste 2014'!E336+'Ajuste Definitivo 2013'!E336+'3er Ajuste 2013'!E336</f>
        <v>6758.4000000000005</v>
      </c>
      <c r="F336" s="23">
        <f>+'abril 2014'!F336+'mayo 2014'!F336+'junio 2014'!F336+'1er ajuste 2014'!F336+'Ajuste Definitivo 2013'!F336+'3er Ajuste 2013'!F336</f>
        <v>20564.8</v>
      </c>
      <c r="G336" s="23">
        <f>+'abril 2014'!G336+'mayo 2014'!G336+'junio 2014'!G336+'1er ajuste 2014'!G336+'Ajuste Definitivo 2013'!G336+'3er Ajuste 2013'!G336</f>
        <v>21236</v>
      </c>
      <c r="H336" s="23">
        <f>+'abril 2014'!H336+'mayo 2014'!H336+'junio 2014'!H336+'1er ajuste 2014'!H336+'Ajuste Definitivo 2013'!H336+'3er Ajuste 2013'!H336</f>
        <v>2007.4</v>
      </c>
      <c r="I336" s="23">
        <f>+'abril 2014'!I336+'mayo 2014'!I336+'junio 2014'!I336+'1er ajuste 2014'!I336+'Ajuste Definitivo 2013'!I336+'3er Ajuste 2013'!I336</f>
        <v>12080</v>
      </c>
      <c r="J336" s="23">
        <f>+'abril 2014'!J336+'mayo 2014'!J336+'junio 2014'!J336+'1er ajuste 2014'!J336+'Ajuste Definitivo 2013'!J336+'3er Ajuste 2013'!J336</f>
        <v>954.1</v>
      </c>
      <c r="K336" s="23">
        <f>+'abril 2014'!K336+'mayo 2014'!K336+'junio 2014'!K336+'1er ajuste 2014'!K336+'Ajuste Definitivo 2013'!K336+'3er Ajuste 2013'!K336</f>
        <v>205.2</v>
      </c>
      <c r="L336" s="23">
        <f>+'abril 2014'!L336+'mayo 2014'!L336+'junio 2014'!L336</f>
        <v>0</v>
      </c>
      <c r="M336" s="12">
        <f>+'abril 2014'!M336+'mayo 2014'!M336+'junio 2014'!M336</f>
        <v>0</v>
      </c>
    </row>
    <row r="337" spans="1:13" x14ac:dyDescent="0.2">
      <c r="A337" s="13" t="s">
        <v>658</v>
      </c>
      <c r="B337" s="11" t="s">
        <v>659</v>
      </c>
      <c r="C337" s="23">
        <f>+'abril 2014'!C337+'mayo 2014'!C337+'junio 2014'!C337+'1er ajuste 2014'!C337+'Ajuste Definitivo 2013'!C337+'3er Ajuste 2013'!C337</f>
        <v>6219435.7999999998</v>
      </c>
      <c r="D337" s="23">
        <f>+'abril 2014'!D337+'mayo 2014'!D337+'junio 2014'!D337+'1er ajuste 2014'!D337+'Ajuste Definitivo 2013'!D337+'3er Ajuste 2013'!D337</f>
        <v>1812805</v>
      </c>
      <c r="E337" s="23">
        <f>+'abril 2014'!E337+'mayo 2014'!E337+'junio 2014'!E337+'1er ajuste 2014'!E337+'Ajuste Definitivo 2013'!E337+'3er Ajuste 2013'!E337</f>
        <v>89214.62000000001</v>
      </c>
      <c r="F337" s="23">
        <f>+'abril 2014'!F337+'mayo 2014'!F337+'junio 2014'!F337+'1er ajuste 2014'!F337+'Ajuste Definitivo 2013'!F337+'3er Ajuste 2013'!F337</f>
        <v>275115.46000000002</v>
      </c>
      <c r="G337" s="23">
        <f>+'abril 2014'!G337+'mayo 2014'!G337+'junio 2014'!G337+'1er ajuste 2014'!G337+'Ajuste Definitivo 2013'!G337+'3er Ajuste 2013'!G337</f>
        <v>404423</v>
      </c>
      <c r="H337" s="23">
        <f>+'abril 2014'!H337+'mayo 2014'!H337+'junio 2014'!H337+'1er ajuste 2014'!H337+'Ajuste Definitivo 2013'!H337+'3er Ajuste 2013'!H337</f>
        <v>26399.07</v>
      </c>
      <c r="I337" s="23">
        <f>+'abril 2014'!I337+'mayo 2014'!I337+'junio 2014'!I337+'1er ajuste 2014'!I337+'Ajuste Definitivo 2013'!I337+'3er Ajuste 2013'!I337</f>
        <v>264723</v>
      </c>
      <c r="J337" s="23">
        <f>+'abril 2014'!J337+'mayo 2014'!J337+'junio 2014'!J337+'1er ajuste 2014'!J337+'Ajuste Definitivo 2013'!J337+'3er Ajuste 2013'!J337</f>
        <v>12092.52</v>
      </c>
      <c r="K337" s="23">
        <f>+'abril 2014'!K337+'mayo 2014'!K337+'junio 2014'!K337+'1er ajuste 2014'!K337+'Ajuste Definitivo 2013'!K337+'3er Ajuste 2013'!K337</f>
        <v>2736.13</v>
      </c>
      <c r="L337" s="23">
        <f>+'abril 2014'!L337+'mayo 2014'!L337+'junio 2014'!L337</f>
        <v>0</v>
      </c>
      <c r="M337" s="12">
        <f>+'abril 2014'!M337+'mayo 2014'!M337+'junio 2014'!M337</f>
        <v>0</v>
      </c>
    </row>
    <row r="338" spans="1:13" x14ac:dyDescent="0.2">
      <c r="A338" s="13" t="s">
        <v>660</v>
      </c>
      <c r="B338" s="11" t="s">
        <v>661</v>
      </c>
      <c r="C338" s="23">
        <f>+'abril 2014'!C338+'mayo 2014'!C338+'junio 2014'!C338+'1er ajuste 2014'!C338+'Ajuste Definitivo 2013'!C338+'3er Ajuste 2013'!C338</f>
        <v>1763116.2000000002</v>
      </c>
      <c r="D338" s="23">
        <f>+'abril 2014'!D338+'mayo 2014'!D338+'junio 2014'!D338+'1er ajuste 2014'!D338+'Ajuste Definitivo 2013'!D338+'3er Ajuste 2013'!D338</f>
        <v>665980</v>
      </c>
      <c r="E338" s="23">
        <f>+'abril 2014'!E338+'mayo 2014'!E338+'junio 2014'!E338+'1er ajuste 2014'!E338+'Ajuste Definitivo 2013'!E338+'3er Ajuste 2013'!E338</f>
        <v>25974.5</v>
      </c>
      <c r="F338" s="23">
        <f>+'abril 2014'!F338+'mayo 2014'!F338+'junio 2014'!F338+'1er ajuste 2014'!F338+'Ajuste Definitivo 2013'!F338+'3er Ajuste 2013'!F338</f>
        <v>79419.5</v>
      </c>
      <c r="G338" s="23">
        <f>+'abril 2014'!G338+'mayo 2014'!G338+'junio 2014'!G338+'1er ajuste 2014'!G338+'Ajuste Definitivo 2013'!G338+'3er Ajuste 2013'!G338</f>
        <v>107083</v>
      </c>
      <c r="H338" s="23">
        <f>+'abril 2014'!H338+'mayo 2014'!H338+'junio 2014'!H338+'1er ajuste 2014'!H338+'Ajuste Definitivo 2013'!H338+'3er Ajuste 2013'!H338</f>
        <v>7563.7</v>
      </c>
      <c r="I338" s="23">
        <f>+'abril 2014'!I338+'mayo 2014'!I338+'junio 2014'!I338+'1er ajuste 2014'!I338+'Ajuste Definitivo 2013'!I338+'3er Ajuste 2013'!I338</f>
        <v>84747</v>
      </c>
      <c r="J338" s="23">
        <f>+'abril 2014'!J338+'mayo 2014'!J338+'junio 2014'!J338+'1er ajuste 2014'!J338+'Ajuste Definitivo 2013'!J338+'3er Ajuste 2013'!J338</f>
        <v>3398.5</v>
      </c>
      <c r="K338" s="23">
        <f>+'abril 2014'!K338+'mayo 2014'!K338+'junio 2014'!K338+'1er ajuste 2014'!K338+'Ajuste Definitivo 2013'!K338+'3er Ajuste 2013'!K338</f>
        <v>790</v>
      </c>
      <c r="L338" s="23">
        <f>+'abril 2014'!L338+'mayo 2014'!L338+'junio 2014'!L338</f>
        <v>0</v>
      </c>
      <c r="M338" s="12">
        <f>+'abril 2014'!M338+'mayo 2014'!M338+'junio 2014'!M338</f>
        <v>0</v>
      </c>
    </row>
    <row r="339" spans="1:13" x14ac:dyDescent="0.2">
      <c r="A339" s="13" t="s">
        <v>662</v>
      </c>
      <c r="B339" s="11" t="s">
        <v>663</v>
      </c>
      <c r="C339" s="23">
        <f>+'abril 2014'!C339+'mayo 2014'!C339+'junio 2014'!C339+'1er ajuste 2014'!C339+'Ajuste Definitivo 2013'!C339+'3er Ajuste 2013'!C339</f>
        <v>965098.96</v>
      </c>
      <c r="D339" s="23">
        <f>+'abril 2014'!D339+'mayo 2014'!D339+'junio 2014'!D339+'1er ajuste 2014'!D339+'Ajuste Definitivo 2013'!D339+'3er Ajuste 2013'!D339</f>
        <v>537560</v>
      </c>
      <c r="E339" s="23">
        <f>+'abril 2014'!E339+'mayo 2014'!E339+'junio 2014'!E339+'1er ajuste 2014'!E339+'Ajuste Definitivo 2013'!E339+'3er Ajuste 2013'!E339</f>
        <v>13501.199999999999</v>
      </c>
      <c r="F339" s="23">
        <f>+'abril 2014'!F339+'mayo 2014'!F339+'junio 2014'!F339+'1er ajuste 2014'!F339+'Ajuste Definitivo 2013'!F339+'3er Ajuste 2013'!F339</f>
        <v>41276.78</v>
      </c>
      <c r="G339" s="23">
        <f>+'abril 2014'!G339+'mayo 2014'!G339+'junio 2014'!G339+'1er ajuste 2014'!G339+'Ajuste Definitivo 2013'!G339+'3er Ajuste 2013'!G339</f>
        <v>48767</v>
      </c>
      <c r="H339" s="23">
        <f>+'abril 2014'!H339+'mayo 2014'!H339+'junio 2014'!H339+'1er ajuste 2014'!H339+'Ajuste Definitivo 2013'!H339+'3er Ajuste 2013'!H339</f>
        <v>4010.15</v>
      </c>
      <c r="I339" s="23">
        <f>+'abril 2014'!I339+'mayo 2014'!I339+'junio 2014'!I339+'1er ajuste 2014'!I339+'Ajuste Definitivo 2013'!I339+'3er Ajuste 2013'!I339</f>
        <v>28524</v>
      </c>
      <c r="J339" s="23">
        <f>+'abril 2014'!J339+'mayo 2014'!J339+'junio 2014'!J339+'1er ajuste 2014'!J339+'Ajuste Definitivo 2013'!J339+'3er Ajuste 2013'!J339</f>
        <v>1885.81</v>
      </c>
      <c r="K339" s="23">
        <f>+'abril 2014'!K339+'mayo 2014'!K339+'junio 2014'!K339+'1er ajuste 2014'!K339+'Ajuste Definitivo 2013'!K339+'3er Ajuste 2013'!K339</f>
        <v>411.5</v>
      </c>
      <c r="L339" s="23">
        <f>+'abril 2014'!L339+'mayo 2014'!L339+'junio 2014'!L339</f>
        <v>0</v>
      </c>
      <c r="M339" s="12">
        <f>+'abril 2014'!M339+'mayo 2014'!M339+'junio 2014'!M339</f>
        <v>0</v>
      </c>
    </row>
    <row r="340" spans="1:13" x14ac:dyDescent="0.2">
      <c r="A340" s="13" t="s">
        <v>664</v>
      </c>
      <c r="B340" s="11" t="s">
        <v>665</v>
      </c>
      <c r="C340" s="23">
        <f>+'abril 2014'!C340+'mayo 2014'!C340+'junio 2014'!C340+'1er ajuste 2014'!C340+'Ajuste Definitivo 2013'!C340+'3er Ajuste 2013'!C340</f>
        <v>4273653.5</v>
      </c>
      <c r="D340" s="23">
        <f>+'abril 2014'!D340+'mayo 2014'!D340+'junio 2014'!D340+'1er ajuste 2014'!D340+'Ajuste Definitivo 2013'!D340+'3er Ajuste 2013'!D340</f>
        <v>1858581</v>
      </c>
      <c r="E340" s="23">
        <f>+'abril 2014'!E340+'mayo 2014'!E340+'junio 2014'!E340+'1er ajuste 2014'!E340+'Ajuste Definitivo 2013'!E340+'3er Ajuste 2013'!E340</f>
        <v>59390.799999999996</v>
      </c>
      <c r="F340" s="23">
        <f>+'abril 2014'!F340+'mayo 2014'!F340+'junio 2014'!F340+'1er ajuste 2014'!F340+'Ajuste Definitivo 2013'!F340+'3er Ajuste 2013'!F340</f>
        <v>182273.8</v>
      </c>
      <c r="G340" s="23">
        <f>+'abril 2014'!G340+'mayo 2014'!G340+'junio 2014'!G340+'1er ajuste 2014'!G340+'Ajuste Definitivo 2013'!G340+'3er Ajuste 2013'!G340</f>
        <v>124742</v>
      </c>
      <c r="H340" s="23">
        <f>+'abril 2014'!H340+'mayo 2014'!H340+'junio 2014'!H340+'1er ajuste 2014'!H340+'Ajuste Definitivo 2013'!H340+'3er Ajuste 2013'!H340</f>
        <v>17728.2</v>
      </c>
      <c r="I340" s="23">
        <f>+'abril 2014'!I340+'mayo 2014'!I340+'junio 2014'!I340+'1er ajuste 2014'!I340+'Ajuste Definitivo 2013'!I340+'3er Ajuste 2013'!I340</f>
        <v>94241</v>
      </c>
      <c r="J340" s="23">
        <f>+'abril 2014'!J340+'mayo 2014'!J340+'junio 2014'!J340+'1er ajuste 2014'!J340+'Ajuste Definitivo 2013'!J340+'3er Ajuste 2013'!J340</f>
        <v>8368.9</v>
      </c>
      <c r="K340" s="23">
        <f>+'abril 2014'!K340+'mayo 2014'!K340+'junio 2014'!K340+'1er ajuste 2014'!K340+'Ajuste Definitivo 2013'!K340+'3er Ajuste 2013'!K340</f>
        <v>1817.3</v>
      </c>
      <c r="L340" s="23">
        <f>+'abril 2014'!L340+'mayo 2014'!L340+'junio 2014'!L340</f>
        <v>0</v>
      </c>
      <c r="M340" s="12">
        <f>+'abril 2014'!M340+'mayo 2014'!M340+'junio 2014'!M340</f>
        <v>0</v>
      </c>
    </row>
    <row r="341" spans="1:13" x14ac:dyDescent="0.2">
      <c r="A341" s="13" t="s">
        <v>666</v>
      </c>
      <c r="B341" s="11" t="s">
        <v>667</v>
      </c>
      <c r="C341" s="23">
        <f>+'abril 2014'!C341+'mayo 2014'!C341+'junio 2014'!C341+'1er ajuste 2014'!C341+'Ajuste Definitivo 2013'!C341+'3er Ajuste 2013'!C341</f>
        <v>312940.3</v>
      </c>
      <c r="D341" s="23">
        <f>+'abril 2014'!D341+'mayo 2014'!D341+'junio 2014'!D341+'1er ajuste 2014'!D341+'Ajuste Definitivo 2013'!D341+'3er Ajuste 2013'!D341</f>
        <v>123192</v>
      </c>
      <c r="E341" s="23">
        <f>+'abril 2014'!E341+'mayo 2014'!E341+'junio 2014'!E341+'1er ajuste 2014'!E341+'Ajuste Definitivo 2013'!E341+'3er Ajuste 2013'!E341</f>
        <v>4278.8999999999996</v>
      </c>
      <c r="F341" s="23">
        <f>+'abril 2014'!F341+'mayo 2014'!F341+'junio 2014'!F341+'1er ajuste 2014'!F341+'Ajuste Definitivo 2013'!F341+'3er Ajuste 2013'!F341</f>
        <v>12861.4</v>
      </c>
      <c r="G341" s="23">
        <f>+'abril 2014'!G341+'mayo 2014'!G341+'junio 2014'!G341+'1er ajuste 2014'!G341+'Ajuste Definitivo 2013'!G341+'3er Ajuste 2013'!G341</f>
        <v>11739</v>
      </c>
      <c r="H341" s="23">
        <f>+'abril 2014'!H341+'mayo 2014'!H341+'junio 2014'!H341+'1er ajuste 2014'!H341+'Ajuste Definitivo 2013'!H341+'3er Ajuste 2013'!H341</f>
        <v>1267.0999999999999</v>
      </c>
      <c r="I341" s="23">
        <f>+'abril 2014'!I341+'mayo 2014'!I341+'junio 2014'!I341+'1er ajuste 2014'!I341+'Ajuste Definitivo 2013'!I341+'3er Ajuste 2013'!I341</f>
        <v>5980</v>
      </c>
      <c r="J341" s="23">
        <f>+'abril 2014'!J341+'mayo 2014'!J341+'junio 2014'!J341+'1er ajuste 2014'!J341+'Ajuste Definitivo 2013'!J341+'3er Ajuste 2013'!J341</f>
        <v>613.20000000000005</v>
      </c>
      <c r="K341" s="23">
        <f>+'abril 2014'!K341+'mayo 2014'!K341+'junio 2014'!K341+'1er ajuste 2014'!K341+'Ajuste Definitivo 2013'!K341+'3er Ajuste 2013'!K341</f>
        <v>128.6</v>
      </c>
      <c r="L341" s="23">
        <f>+'abril 2014'!L341+'mayo 2014'!L341+'junio 2014'!L341</f>
        <v>0</v>
      </c>
      <c r="M341" s="12">
        <f>+'abril 2014'!M341+'mayo 2014'!M341+'junio 2014'!M341</f>
        <v>0</v>
      </c>
    </row>
    <row r="342" spans="1:13" x14ac:dyDescent="0.2">
      <c r="A342" s="13" t="s">
        <v>668</v>
      </c>
      <c r="B342" s="11" t="s">
        <v>669</v>
      </c>
      <c r="C342" s="23">
        <f>+'abril 2014'!C342+'mayo 2014'!C342+'junio 2014'!C342+'1er ajuste 2014'!C342+'Ajuste Definitivo 2013'!C342+'3er Ajuste 2013'!C342</f>
        <v>369582.52999999997</v>
      </c>
      <c r="D342" s="23">
        <f>+'abril 2014'!D342+'mayo 2014'!D342+'junio 2014'!D342+'1er ajuste 2014'!D342+'Ajuste Definitivo 2013'!D342+'3er Ajuste 2013'!D342</f>
        <v>130645</v>
      </c>
      <c r="E342" s="23">
        <f>+'abril 2014'!E342+'mayo 2014'!E342+'junio 2014'!E342+'1er ajuste 2014'!E342+'Ajuste Definitivo 2013'!E342+'3er Ajuste 2013'!E342</f>
        <v>5091.6099999999997</v>
      </c>
      <c r="F342" s="23">
        <f>+'abril 2014'!F342+'mayo 2014'!F342+'junio 2014'!F342+'1er ajuste 2014'!F342+'Ajuste Definitivo 2013'!F342+'3er Ajuste 2013'!F342</f>
        <v>15350.21</v>
      </c>
      <c r="G342" s="23">
        <f>+'abril 2014'!G342+'mayo 2014'!G342+'junio 2014'!G342+'1er ajuste 2014'!G342+'Ajuste Definitivo 2013'!G342+'3er Ajuste 2013'!G342</f>
        <v>12963</v>
      </c>
      <c r="H342" s="23">
        <f>+'abril 2014'!H342+'mayo 2014'!H342+'junio 2014'!H342+'1er ajuste 2014'!H342+'Ajuste Definitivo 2013'!H342+'3er Ajuste 2013'!H342</f>
        <v>1506.45</v>
      </c>
      <c r="I342" s="23">
        <f>+'abril 2014'!I342+'mayo 2014'!I342+'junio 2014'!I342+'1er ajuste 2014'!I342+'Ajuste Definitivo 2013'!I342+'3er Ajuste 2013'!I342</f>
        <v>7678</v>
      </c>
      <c r="J342" s="23">
        <f>+'abril 2014'!J342+'mayo 2014'!J342+'junio 2014'!J342+'1er ajuste 2014'!J342+'Ajuste Definitivo 2013'!J342+'3er Ajuste 2013'!J342</f>
        <v>722.24</v>
      </c>
      <c r="K342" s="23">
        <f>+'abril 2014'!K342+'mayo 2014'!K342+'junio 2014'!K342+'1er ajuste 2014'!K342+'Ajuste Definitivo 2013'!K342+'3er Ajuste 2013'!K342</f>
        <v>153.56</v>
      </c>
      <c r="L342" s="23">
        <f>+'abril 2014'!L342+'mayo 2014'!L342+'junio 2014'!L342</f>
        <v>0</v>
      </c>
      <c r="M342" s="12">
        <f>+'abril 2014'!M342+'mayo 2014'!M342+'junio 2014'!M342</f>
        <v>0</v>
      </c>
    </row>
    <row r="343" spans="1:13" x14ac:dyDescent="0.2">
      <c r="A343" s="13" t="s">
        <v>670</v>
      </c>
      <c r="B343" s="11" t="s">
        <v>671</v>
      </c>
      <c r="C343" s="23">
        <f>+'abril 2014'!C343+'mayo 2014'!C343+'junio 2014'!C343+'1er ajuste 2014'!C343+'Ajuste Definitivo 2013'!C343+'3er Ajuste 2013'!C343</f>
        <v>685721.5</v>
      </c>
      <c r="D343" s="23">
        <f>+'abril 2014'!D343+'mayo 2014'!D343+'junio 2014'!D343+'1er ajuste 2014'!D343+'Ajuste Definitivo 2013'!D343+'3er Ajuste 2013'!D343</f>
        <v>180940</v>
      </c>
      <c r="E343" s="23">
        <f>+'abril 2014'!E343+'mayo 2014'!E343+'junio 2014'!E343+'1er ajuste 2014'!E343+'Ajuste Definitivo 2013'!E343+'3er Ajuste 2013'!E343</f>
        <v>9602</v>
      </c>
      <c r="F343" s="23">
        <f>+'abril 2014'!F343+'mayo 2014'!F343+'junio 2014'!F343+'1er ajuste 2014'!F343+'Ajuste Definitivo 2013'!F343+'3er Ajuste 2013'!F343</f>
        <v>29162.9</v>
      </c>
      <c r="G343" s="23">
        <f>+'abril 2014'!G343+'mayo 2014'!G343+'junio 2014'!G343+'1er ajuste 2014'!G343+'Ajuste Definitivo 2013'!G343+'3er Ajuste 2013'!G343</f>
        <v>41934</v>
      </c>
      <c r="H343" s="23">
        <f>+'abril 2014'!H343+'mayo 2014'!H343+'junio 2014'!H343+'1er ajuste 2014'!H343+'Ajuste Definitivo 2013'!H343+'3er Ajuste 2013'!H343</f>
        <v>2837.4</v>
      </c>
      <c r="I343" s="23">
        <f>+'abril 2014'!I343+'mayo 2014'!I343+'junio 2014'!I343+'1er ajuste 2014'!I343+'Ajuste Definitivo 2013'!I343+'3er Ajuste 2013'!I343</f>
        <v>22740</v>
      </c>
      <c r="J343" s="23">
        <f>+'abril 2014'!J343+'mayo 2014'!J343+'junio 2014'!J343+'1er ajuste 2014'!J343+'Ajuste Definitivo 2013'!J343+'3er Ajuste 2013'!J343</f>
        <v>1339</v>
      </c>
      <c r="K343" s="23">
        <f>+'abril 2014'!K343+'mayo 2014'!K343+'junio 2014'!K343+'1er ajuste 2014'!K343+'Ajuste Definitivo 2013'!K343+'3er Ajuste 2013'!K343</f>
        <v>290.89999999999998</v>
      </c>
      <c r="L343" s="23">
        <f>+'abril 2014'!L343+'mayo 2014'!L343+'junio 2014'!L343</f>
        <v>0</v>
      </c>
      <c r="M343" s="12">
        <f>+'abril 2014'!M343+'mayo 2014'!M343+'junio 2014'!M343</f>
        <v>0</v>
      </c>
    </row>
    <row r="344" spans="1:13" x14ac:dyDescent="0.2">
      <c r="A344" s="13" t="s">
        <v>672</v>
      </c>
      <c r="B344" s="11" t="s">
        <v>673</v>
      </c>
      <c r="C344" s="23">
        <f>+'abril 2014'!C344+'mayo 2014'!C344+'junio 2014'!C344+'1er ajuste 2014'!C344+'Ajuste Definitivo 2013'!C344+'3er Ajuste 2013'!C344</f>
        <v>449231</v>
      </c>
      <c r="D344" s="23">
        <f>+'abril 2014'!D344+'mayo 2014'!D344+'junio 2014'!D344+'1er ajuste 2014'!D344+'Ajuste Definitivo 2013'!D344+'3er Ajuste 2013'!D344</f>
        <v>187610</v>
      </c>
      <c r="E344" s="23">
        <f>+'abril 2014'!E344+'mayo 2014'!E344+'junio 2014'!E344+'1er ajuste 2014'!E344+'Ajuste Definitivo 2013'!E344+'3er Ajuste 2013'!E344</f>
        <v>6251.8</v>
      </c>
      <c r="F344" s="23">
        <f>+'abril 2014'!F344+'mayo 2014'!F344+'junio 2014'!F344+'1er ajuste 2014'!F344+'Ajuste Definitivo 2013'!F344+'3er Ajuste 2013'!F344</f>
        <v>19111.099999999999</v>
      </c>
      <c r="G344" s="23">
        <f>+'abril 2014'!G344+'mayo 2014'!G344+'junio 2014'!G344+'1er ajuste 2014'!G344+'Ajuste Definitivo 2013'!G344+'3er Ajuste 2013'!G344</f>
        <v>8589</v>
      </c>
      <c r="H344" s="23">
        <f>+'abril 2014'!H344+'mayo 2014'!H344+'junio 2014'!H344+'1er ajuste 2014'!H344+'Ajuste Definitivo 2013'!H344+'3er Ajuste 2013'!H344</f>
        <v>1860.9</v>
      </c>
      <c r="I344" s="23">
        <f>+'abril 2014'!I344+'mayo 2014'!I344+'junio 2014'!I344+'1er ajuste 2014'!I344+'Ajuste Definitivo 2013'!I344+'3er Ajuste 2013'!I344</f>
        <v>8494</v>
      </c>
      <c r="J344" s="23">
        <f>+'abril 2014'!J344+'mayo 2014'!J344+'junio 2014'!J344+'1er ajuste 2014'!J344+'Ajuste Definitivo 2013'!J344+'3er Ajuste 2013'!J344</f>
        <v>878.7</v>
      </c>
      <c r="K344" s="23">
        <f>+'abril 2014'!K344+'mayo 2014'!K344+'junio 2014'!K344+'1er ajuste 2014'!K344+'Ajuste Definitivo 2013'!K344+'3er Ajuste 2013'!K344</f>
        <v>190.4</v>
      </c>
      <c r="L344" s="23">
        <f>+'abril 2014'!L344+'mayo 2014'!L344+'junio 2014'!L344</f>
        <v>0</v>
      </c>
      <c r="M344" s="12">
        <f>+'abril 2014'!M344+'mayo 2014'!M344+'junio 2014'!M344</f>
        <v>0</v>
      </c>
    </row>
    <row r="345" spans="1:13" x14ac:dyDescent="0.2">
      <c r="A345" s="13" t="s">
        <v>674</v>
      </c>
      <c r="B345" s="11" t="s">
        <v>675</v>
      </c>
      <c r="C345" s="23">
        <f>+'abril 2014'!C345+'mayo 2014'!C345+'junio 2014'!C345+'1er ajuste 2014'!C345+'Ajuste Definitivo 2013'!C345+'3er Ajuste 2013'!C345</f>
        <v>171833.59999999998</v>
      </c>
      <c r="D345" s="23">
        <f>+'abril 2014'!D345+'mayo 2014'!D345+'junio 2014'!D345+'1er ajuste 2014'!D345+'Ajuste Definitivo 2013'!D345+'3er Ajuste 2013'!D345</f>
        <v>76503</v>
      </c>
      <c r="E345" s="23">
        <f>+'abril 2014'!E345+'mayo 2014'!E345+'junio 2014'!E345+'1er ajuste 2014'!E345+'Ajuste Definitivo 2013'!E345+'3er Ajuste 2013'!E345</f>
        <v>2322.8200000000002</v>
      </c>
      <c r="F345" s="23">
        <f>+'abril 2014'!F345+'mayo 2014'!F345+'junio 2014'!F345+'1er ajuste 2014'!F345+'Ajuste Definitivo 2013'!F345+'3er Ajuste 2013'!F345</f>
        <v>6945.74</v>
      </c>
      <c r="G345" s="23">
        <f>+'abril 2014'!G345+'mayo 2014'!G345+'junio 2014'!G345+'1er ajuste 2014'!G345+'Ajuste Definitivo 2013'!G345+'3er Ajuste 2013'!G345</f>
        <v>3613</v>
      </c>
      <c r="H345" s="23">
        <f>+'abril 2014'!H345+'mayo 2014'!H345+'junio 2014'!H345+'1er ajuste 2014'!H345+'Ajuste Definitivo 2013'!H345+'3er Ajuste 2013'!H345</f>
        <v>687.76</v>
      </c>
      <c r="I345" s="23">
        <f>+'abril 2014'!I345+'mayo 2014'!I345+'junio 2014'!I345+'1er ajuste 2014'!I345+'Ajuste Definitivo 2013'!I345+'3er Ajuste 2013'!I345</f>
        <v>2050</v>
      </c>
      <c r="J345" s="23">
        <f>+'abril 2014'!J345+'mayo 2014'!J345+'junio 2014'!J345+'1er ajuste 2014'!J345+'Ajuste Definitivo 2013'!J345+'3er Ajuste 2013'!J345</f>
        <v>337.78</v>
      </c>
      <c r="K345" s="23">
        <f>+'abril 2014'!K345+'mayo 2014'!K345+'junio 2014'!K345+'1er ajuste 2014'!K345+'Ajuste Definitivo 2013'!K345+'3er Ajuste 2013'!K345</f>
        <v>69.900000000000006</v>
      </c>
      <c r="L345" s="23">
        <f>+'abril 2014'!L345+'mayo 2014'!L345+'junio 2014'!L345</f>
        <v>0</v>
      </c>
      <c r="M345" s="12">
        <f>+'abril 2014'!M345+'mayo 2014'!M345+'junio 2014'!M345</f>
        <v>0</v>
      </c>
    </row>
    <row r="346" spans="1:13" x14ac:dyDescent="0.2">
      <c r="A346" s="13" t="s">
        <v>676</v>
      </c>
      <c r="B346" s="11" t="s">
        <v>677</v>
      </c>
      <c r="C346" s="23">
        <f>+'abril 2014'!C346+'mayo 2014'!C346+'junio 2014'!C346+'1er ajuste 2014'!C346+'Ajuste Definitivo 2013'!C346+'3er Ajuste 2013'!C346</f>
        <v>540424</v>
      </c>
      <c r="D346" s="23">
        <f>+'abril 2014'!D346+'mayo 2014'!D346+'junio 2014'!D346+'1er ajuste 2014'!D346+'Ajuste Definitivo 2013'!D346+'3er Ajuste 2013'!D346</f>
        <v>100571</v>
      </c>
      <c r="E346" s="23">
        <f>+'abril 2014'!E346+'mayo 2014'!E346+'junio 2014'!E346+'1er ajuste 2014'!E346+'Ajuste Definitivo 2013'!E346+'3er Ajuste 2013'!E346</f>
        <v>7649.9000000000005</v>
      </c>
      <c r="F346" s="23">
        <f>+'abril 2014'!F346+'mayo 2014'!F346+'junio 2014'!F346+'1er ajuste 2014'!F346+'Ajuste Definitivo 2013'!F346+'3er Ajuste 2013'!F346</f>
        <v>23484.7</v>
      </c>
      <c r="G346" s="23">
        <f>+'abril 2014'!G346+'mayo 2014'!G346+'junio 2014'!G346+'1er ajuste 2014'!G346+'Ajuste Definitivo 2013'!G346+'3er Ajuste 2013'!G346</f>
        <v>22489</v>
      </c>
      <c r="H346" s="23">
        <f>+'abril 2014'!H346+'mayo 2014'!H346+'junio 2014'!H346+'1er ajuste 2014'!H346+'Ajuste Definitivo 2013'!H346+'3er Ajuste 2013'!H346</f>
        <v>2267</v>
      </c>
      <c r="I346" s="23">
        <f>+'abril 2014'!I346+'mayo 2014'!I346+'junio 2014'!I346+'1er ajuste 2014'!I346+'Ajuste Definitivo 2013'!I346+'3er Ajuste 2013'!I346</f>
        <v>17347</v>
      </c>
      <c r="J346" s="23">
        <f>+'abril 2014'!J346+'mayo 2014'!J346+'junio 2014'!J346+'1er ajuste 2014'!J346+'Ajuste Definitivo 2013'!J346+'3er Ajuste 2013'!J346</f>
        <v>1052.9000000000001</v>
      </c>
      <c r="K346" s="23">
        <f>+'abril 2014'!K346+'mayo 2014'!K346+'junio 2014'!K346+'1er ajuste 2014'!K346+'Ajuste Definitivo 2013'!K346+'3er Ajuste 2013'!K346</f>
        <v>234.6</v>
      </c>
      <c r="L346" s="23">
        <f>+'abril 2014'!L346+'mayo 2014'!L346+'junio 2014'!L346</f>
        <v>0</v>
      </c>
      <c r="M346" s="12">
        <f>+'abril 2014'!M346+'mayo 2014'!M346+'junio 2014'!M346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+'abril 2014'!C347+'mayo 2014'!C347+'junio 2014'!C347+'1er ajuste 2014'!C347+'Ajuste Definitivo 2013'!C347+'3er Ajuste 2013'!C347</f>
        <v>5557240.4799999995</v>
      </c>
      <c r="D347" s="23">
        <f>+'abril 2014'!D347+'mayo 2014'!D347+'junio 2014'!D347+'1er ajuste 2014'!D347+'Ajuste Definitivo 2013'!D347+'3er Ajuste 2013'!D347</f>
        <v>1390105</v>
      </c>
      <c r="E347" s="23">
        <f>+'abril 2014'!E347+'mayo 2014'!E347+'junio 2014'!E347+'1er ajuste 2014'!E347+'Ajuste Definitivo 2013'!E347+'3er Ajuste 2013'!E347</f>
        <v>79284.22</v>
      </c>
      <c r="F347" s="23">
        <f>+'abril 2014'!F347+'mayo 2014'!F347+'junio 2014'!F347+'1er ajuste 2014'!F347+'Ajuste Definitivo 2013'!F347+'3er Ajuste 2013'!F347</f>
        <v>244193.01</v>
      </c>
      <c r="G347" s="23">
        <f>+'abril 2014'!G347+'mayo 2014'!G347+'junio 2014'!G347+'1er ajuste 2014'!G347+'Ajuste Definitivo 2013'!G347+'3er Ajuste 2013'!G347</f>
        <v>404938</v>
      </c>
      <c r="H347" s="23">
        <f>+'abril 2014'!H347+'mayo 2014'!H347+'junio 2014'!H347+'1er ajuste 2014'!H347+'Ajuste Definitivo 2013'!H347+'3er Ajuste 2013'!H347</f>
        <v>23488.47</v>
      </c>
      <c r="I347" s="23">
        <f>+'abril 2014'!I347+'mayo 2014'!I347+'junio 2014'!I347+'1er ajuste 2014'!I347+'Ajuste Definitivo 2013'!I347+'3er Ajuste 2013'!I347</f>
        <v>240935</v>
      </c>
      <c r="J347" s="23">
        <f>+'abril 2014'!J347+'mayo 2014'!J347+'junio 2014'!J347+'1er ajuste 2014'!J347+'Ajuste Definitivo 2013'!J347+'3er Ajuste 2013'!J347</f>
        <v>10817.79</v>
      </c>
      <c r="K347" s="23">
        <f>+'abril 2014'!K347+'mayo 2014'!K347+'junio 2014'!K347+'1er ajuste 2014'!K347+'Ajuste Definitivo 2013'!K347+'3er Ajuste 2013'!K347</f>
        <v>2429.73</v>
      </c>
      <c r="L347" s="23">
        <f>+'abril 2014'!L347+'mayo 2014'!L347+'junio 2014'!L347</f>
        <v>0</v>
      </c>
      <c r="M347" s="12">
        <f>+'abril 2014'!M347+'mayo 2014'!M347+'junio 2014'!M347</f>
        <v>0</v>
      </c>
    </row>
    <row r="348" spans="1:13" x14ac:dyDescent="0.2">
      <c r="A348" s="13" t="s">
        <v>680</v>
      </c>
      <c r="B348" s="11" t="s">
        <v>681</v>
      </c>
      <c r="C348" s="23">
        <f>+'abril 2014'!C348+'mayo 2014'!C348+'junio 2014'!C348+'1er ajuste 2014'!C348+'Ajuste Definitivo 2013'!C348+'3er Ajuste 2013'!C348</f>
        <v>349200.06</v>
      </c>
      <c r="D348" s="23">
        <f>+'abril 2014'!D348+'mayo 2014'!D348+'junio 2014'!D348+'1er ajuste 2014'!D348+'Ajuste Definitivo 2013'!D348+'3er Ajuste 2013'!D348</f>
        <v>151572</v>
      </c>
      <c r="E348" s="23">
        <f>+'abril 2014'!E348+'mayo 2014'!E348+'junio 2014'!E348+'1er ajuste 2014'!E348+'Ajuste Definitivo 2013'!E348+'3er Ajuste 2013'!E348</f>
        <v>4749.22</v>
      </c>
      <c r="F348" s="23">
        <f>+'abril 2014'!F348+'mayo 2014'!F348+'junio 2014'!F348+'1er ajuste 2014'!F348+'Ajuste Definitivo 2013'!F348+'3er Ajuste 2013'!F348</f>
        <v>14205.6</v>
      </c>
      <c r="G348" s="23">
        <f>+'abril 2014'!G348+'mayo 2014'!G348+'junio 2014'!G348+'1er ajuste 2014'!G348+'Ajuste Definitivo 2013'!G348+'3er Ajuste 2013'!G348</f>
        <v>10046</v>
      </c>
      <c r="H348" s="23">
        <f>+'abril 2014'!H348+'mayo 2014'!H348+'junio 2014'!H348+'1er ajuste 2014'!H348+'Ajuste Definitivo 2013'!H348+'3er Ajuste 2013'!H348</f>
        <v>1404.19</v>
      </c>
      <c r="I348" s="23">
        <f>+'abril 2014'!I348+'mayo 2014'!I348+'junio 2014'!I348+'1er ajuste 2014'!I348+'Ajuste Definitivo 2013'!I348+'3er Ajuste 2013'!I348</f>
        <v>5253</v>
      </c>
      <c r="J348" s="23">
        <f>+'abril 2014'!J348+'mayo 2014'!J348+'junio 2014'!J348+'1er ajuste 2014'!J348+'Ajuste Definitivo 2013'!J348+'3er Ajuste 2013'!J348</f>
        <v>685.43</v>
      </c>
      <c r="K348" s="23">
        <f>+'abril 2014'!K348+'mayo 2014'!K348+'junio 2014'!K348+'1er ajuste 2014'!K348+'Ajuste Definitivo 2013'!K348+'3er Ajuste 2013'!K348</f>
        <v>142.30000000000001</v>
      </c>
      <c r="L348" s="23">
        <f>+'abril 2014'!L348+'mayo 2014'!L348+'junio 2014'!L348</f>
        <v>0</v>
      </c>
      <c r="M348" s="12">
        <f>+'abril 2014'!M348+'mayo 2014'!M348+'junio 2014'!M348</f>
        <v>0</v>
      </c>
    </row>
    <row r="349" spans="1:13" x14ac:dyDescent="0.2">
      <c r="A349" s="13" t="s">
        <v>682</v>
      </c>
      <c r="B349" s="11" t="s">
        <v>683</v>
      </c>
      <c r="C349" s="23">
        <f>+'abril 2014'!C349+'mayo 2014'!C349+'junio 2014'!C349+'1er ajuste 2014'!C349+'Ajuste Definitivo 2013'!C349+'3er Ajuste 2013'!C349</f>
        <v>631875</v>
      </c>
      <c r="D349" s="23">
        <f>+'abril 2014'!D349+'mayo 2014'!D349+'junio 2014'!D349+'1er ajuste 2014'!D349+'Ajuste Definitivo 2013'!D349+'3er Ajuste 2013'!D349</f>
        <v>299667</v>
      </c>
      <c r="E349" s="23">
        <f>+'abril 2014'!E349+'mayo 2014'!E349+'junio 2014'!E349+'1er ajuste 2014'!E349+'Ajuste Definitivo 2013'!E349+'3er Ajuste 2013'!E349</f>
        <v>8798.2999999999993</v>
      </c>
      <c r="F349" s="23">
        <f>+'abril 2014'!F349+'mayo 2014'!F349+'junio 2014'!F349+'1er ajuste 2014'!F349+'Ajuste Definitivo 2013'!F349+'3er Ajuste 2013'!F349</f>
        <v>26794.6</v>
      </c>
      <c r="G349" s="23">
        <f>+'abril 2014'!G349+'mayo 2014'!G349+'junio 2014'!G349+'1er ajuste 2014'!G349+'Ajuste Definitivo 2013'!G349+'3er Ajuste 2013'!G349</f>
        <v>22556</v>
      </c>
      <c r="H349" s="23">
        <f>+'abril 2014'!H349+'mayo 2014'!H349+'junio 2014'!H349+'1er ajuste 2014'!H349+'Ajuste Definitivo 2013'!H349+'3er Ajuste 2013'!H349</f>
        <v>2610</v>
      </c>
      <c r="I349" s="23">
        <f>+'abril 2014'!I349+'mayo 2014'!I349+'junio 2014'!I349+'1er ajuste 2014'!I349+'Ajuste Definitivo 2013'!I349+'3er Ajuste 2013'!I349</f>
        <v>15029</v>
      </c>
      <c r="J349" s="23">
        <f>+'abril 2014'!J349+'mayo 2014'!J349+'junio 2014'!J349+'1er ajuste 2014'!J349+'Ajuste Definitivo 2013'!J349+'3er Ajuste 2013'!J349</f>
        <v>1233.9000000000001</v>
      </c>
      <c r="K349" s="23">
        <f>+'abril 2014'!K349+'mayo 2014'!K349+'junio 2014'!K349+'1er ajuste 2014'!K349+'Ajuste Definitivo 2013'!K349+'3er Ajuste 2013'!K349</f>
        <v>266.89999999999998</v>
      </c>
      <c r="L349" s="23">
        <f>+'abril 2014'!L349+'mayo 2014'!L349+'junio 2014'!L349</f>
        <v>0</v>
      </c>
      <c r="M349" s="12">
        <f>+'abril 2014'!M349+'mayo 2014'!M349+'junio 2014'!M349</f>
        <v>0</v>
      </c>
    </row>
    <row r="350" spans="1:13" x14ac:dyDescent="0.2">
      <c r="A350" s="13" t="s">
        <v>684</v>
      </c>
      <c r="B350" s="11" t="s">
        <v>685</v>
      </c>
      <c r="C350" s="23">
        <f>+'abril 2014'!C350+'mayo 2014'!C350+'junio 2014'!C350+'1er ajuste 2014'!C350+'Ajuste Definitivo 2013'!C350+'3er Ajuste 2013'!C350</f>
        <v>1058740.21</v>
      </c>
      <c r="D350" s="23">
        <f>+'abril 2014'!D350+'mayo 2014'!D350+'junio 2014'!D350+'1er ajuste 2014'!D350+'Ajuste Definitivo 2013'!D350+'3er Ajuste 2013'!D350</f>
        <v>365391</v>
      </c>
      <c r="E350" s="23">
        <f>+'abril 2014'!E350+'mayo 2014'!E350+'junio 2014'!E350+'1er ajuste 2014'!E350+'Ajuste Definitivo 2013'!E350+'3er Ajuste 2013'!E350</f>
        <v>15051.1</v>
      </c>
      <c r="F350" s="23">
        <f>+'abril 2014'!F350+'mayo 2014'!F350+'junio 2014'!F350+'1er ajuste 2014'!F350+'Ajuste Definitivo 2013'!F350+'3er Ajuste 2013'!F350</f>
        <v>46250.67</v>
      </c>
      <c r="G350" s="23">
        <f>+'abril 2014'!G350+'mayo 2014'!G350+'junio 2014'!G350+'1er ajuste 2014'!G350+'Ajuste Definitivo 2013'!G350+'3er Ajuste 2013'!G350</f>
        <v>59140</v>
      </c>
      <c r="H350" s="23">
        <f>+'abril 2014'!H350+'mayo 2014'!H350+'junio 2014'!H350+'1er ajuste 2014'!H350+'Ajuste Definitivo 2013'!H350+'3er Ajuste 2013'!H350</f>
        <v>4458.3</v>
      </c>
      <c r="I350" s="23">
        <f>+'abril 2014'!I350+'mayo 2014'!I350+'junio 2014'!I350+'1er ajuste 2014'!I350+'Ajuste Definitivo 2013'!I350+'3er Ajuste 2013'!I350</f>
        <v>36809</v>
      </c>
      <c r="J350" s="23">
        <f>+'abril 2014'!J350+'mayo 2014'!J350+'junio 2014'!J350+'1er ajuste 2014'!J350+'Ajuste Definitivo 2013'!J350+'3er Ajuste 2013'!J350</f>
        <v>2062.59</v>
      </c>
      <c r="K350" s="23">
        <f>+'abril 2014'!K350+'mayo 2014'!K350+'junio 2014'!K350+'1er ajuste 2014'!K350+'Ajuste Definitivo 2013'!K350+'3er Ajuste 2013'!K350</f>
        <v>459.63</v>
      </c>
      <c r="L350" s="23">
        <f>+'abril 2014'!L350+'mayo 2014'!L350+'junio 2014'!L350</f>
        <v>0</v>
      </c>
      <c r="M350" s="12">
        <f>+'abril 2014'!M350+'mayo 2014'!M350+'junio 2014'!M350</f>
        <v>0</v>
      </c>
    </row>
    <row r="351" spans="1:13" x14ac:dyDescent="0.2">
      <c r="A351" s="13" t="s">
        <v>686</v>
      </c>
      <c r="B351" s="11" t="s">
        <v>687</v>
      </c>
      <c r="C351" s="23">
        <f>+'abril 2014'!C351+'mayo 2014'!C351+'junio 2014'!C351+'1er ajuste 2014'!C351+'Ajuste Definitivo 2013'!C351+'3er Ajuste 2013'!C351</f>
        <v>1495826.4</v>
      </c>
      <c r="D351" s="23">
        <f>+'abril 2014'!D351+'mayo 2014'!D351+'junio 2014'!D351+'1er ajuste 2014'!D351+'Ajuste Definitivo 2013'!D351+'3er Ajuste 2013'!D351</f>
        <v>906122</v>
      </c>
      <c r="E351" s="23">
        <f>+'abril 2014'!E351+'mayo 2014'!E351+'junio 2014'!E351+'1er ajuste 2014'!E351+'Ajuste Definitivo 2013'!E351+'3er Ajuste 2013'!E351</f>
        <v>21401</v>
      </c>
      <c r="F351" s="23">
        <f>+'abril 2014'!F351+'mayo 2014'!F351+'junio 2014'!F351+'1er ajuste 2014'!F351+'Ajuste Definitivo 2013'!F351+'3er Ajuste 2013'!F351</f>
        <v>66361.399999999994</v>
      </c>
      <c r="G351" s="23">
        <f>+'abril 2014'!G351+'mayo 2014'!G351+'junio 2014'!G351+'1er ajuste 2014'!G351+'Ajuste Definitivo 2013'!G351+'3er Ajuste 2013'!G351</f>
        <v>72488</v>
      </c>
      <c r="H351" s="23">
        <f>+'abril 2014'!H351+'mayo 2014'!H351+'junio 2014'!H351+'1er ajuste 2014'!H351+'Ajuste Definitivo 2013'!H351+'3er Ajuste 2013'!H351</f>
        <v>6362.7</v>
      </c>
      <c r="I351" s="23">
        <f>+'abril 2014'!I351+'mayo 2014'!I351+'junio 2014'!I351+'1er ajuste 2014'!I351+'Ajuste Definitivo 2013'!I351+'3er Ajuste 2013'!I351</f>
        <v>58585</v>
      </c>
      <c r="J351" s="23">
        <f>+'abril 2014'!J351+'mayo 2014'!J351+'junio 2014'!J351+'1er ajuste 2014'!J351+'Ajuste Definitivo 2013'!J351+'3er Ajuste 2013'!J351</f>
        <v>2914</v>
      </c>
      <c r="K351" s="23">
        <f>+'abril 2014'!K351+'mayo 2014'!K351+'junio 2014'!K351+'1er ajuste 2014'!K351+'Ajuste Definitivo 2013'!K351+'3er Ajuste 2013'!K351</f>
        <v>660.9</v>
      </c>
      <c r="L351" s="23">
        <f>+'abril 2014'!L351+'mayo 2014'!L351+'junio 2014'!L351</f>
        <v>0</v>
      </c>
      <c r="M351" s="12">
        <f>+'abril 2014'!M351+'mayo 2014'!M351+'junio 2014'!M351</f>
        <v>0</v>
      </c>
    </row>
    <row r="352" spans="1:13" x14ac:dyDescent="0.2">
      <c r="A352" s="13" t="s">
        <v>688</v>
      </c>
      <c r="B352" s="11" t="s">
        <v>689</v>
      </c>
      <c r="C352" s="23">
        <f>+'abril 2014'!C352+'mayo 2014'!C352+'junio 2014'!C352+'1er ajuste 2014'!C352+'Ajuste Definitivo 2013'!C352+'3er Ajuste 2013'!C352</f>
        <v>1152935.3899999999</v>
      </c>
      <c r="D352" s="23">
        <f>+'abril 2014'!D352+'mayo 2014'!D352+'junio 2014'!D352+'1er ajuste 2014'!D352+'Ajuste Definitivo 2013'!D352+'3er Ajuste 2013'!D352</f>
        <v>440033</v>
      </c>
      <c r="E352" s="23">
        <f>+'abril 2014'!E352+'mayo 2014'!E352+'junio 2014'!E352+'1er ajuste 2014'!E352+'Ajuste Definitivo 2013'!E352+'3er Ajuste 2013'!E352</f>
        <v>16226.96</v>
      </c>
      <c r="F352" s="23">
        <f>+'abril 2014'!F352+'mayo 2014'!F352+'junio 2014'!F352+'1er ajuste 2014'!F352+'Ajuste Definitivo 2013'!F352+'3er Ajuste 2013'!F352</f>
        <v>49501.760000000002</v>
      </c>
      <c r="G352" s="23">
        <f>+'abril 2014'!G352+'mayo 2014'!G352+'junio 2014'!G352+'1er ajuste 2014'!G352+'Ajuste Definitivo 2013'!G352+'3er Ajuste 2013'!G352</f>
        <v>33976</v>
      </c>
      <c r="H352" s="23">
        <f>+'abril 2014'!H352+'mayo 2014'!H352+'junio 2014'!H352+'1er ajuste 2014'!H352+'Ajuste Definitivo 2013'!H352+'3er Ajuste 2013'!H352</f>
        <v>4800.2299999999996</v>
      </c>
      <c r="I352" s="23">
        <f>+'abril 2014'!I352+'mayo 2014'!I352+'junio 2014'!I352+'1er ajuste 2014'!I352+'Ajuste Definitivo 2013'!I352+'3er Ajuste 2013'!I352</f>
        <v>30686</v>
      </c>
      <c r="J352" s="23">
        <f>+'abril 2014'!J352+'mayo 2014'!J352+'junio 2014'!J352+'1er ajuste 2014'!J352+'Ajuste Definitivo 2013'!J352+'3er Ajuste 2013'!J352</f>
        <v>2248.9899999999998</v>
      </c>
      <c r="K352" s="23">
        <f>+'abril 2014'!K352+'mayo 2014'!K352+'junio 2014'!K352+'1er ajuste 2014'!K352+'Ajuste Definitivo 2013'!K352+'3er Ajuste 2013'!K352</f>
        <v>493.47</v>
      </c>
      <c r="L352" s="23">
        <f>+'abril 2014'!L352+'mayo 2014'!L352+'junio 2014'!L352</f>
        <v>0</v>
      </c>
      <c r="M352" s="12">
        <f>+'abril 2014'!M352+'mayo 2014'!M352+'junio 2014'!M352</f>
        <v>0</v>
      </c>
    </row>
    <row r="353" spans="1:13" x14ac:dyDescent="0.2">
      <c r="A353" s="13" t="s">
        <v>690</v>
      </c>
      <c r="B353" s="11" t="s">
        <v>691</v>
      </c>
      <c r="C353" s="23">
        <f>+'abril 2014'!C353+'mayo 2014'!C353+'junio 2014'!C353+'1er ajuste 2014'!C353+'Ajuste Definitivo 2013'!C353+'3er Ajuste 2013'!C353</f>
        <v>407743.6</v>
      </c>
      <c r="D353" s="23">
        <f>+'abril 2014'!D353+'mayo 2014'!D353+'junio 2014'!D353+'1er ajuste 2014'!D353+'Ajuste Definitivo 2013'!D353+'3er Ajuste 2013'!D353</f>
        <v>119180</v>
      </c>
      <c r="E353" s="23">
        <f>+'abril 2014'!E353+'mayo 2014'!E353+'junio 2014'!E353+'1er ajuste 2014'!E353+'Ajuste Definitivo 2013'!E353+'3er Ajuste 2013'!E353</f>
        <v>5623.7000000000007</v>
      </c>
      <c r="F353" s="23">
        <f>+'abril 2014'!F353+'mayo 2014'!F353+'junio 2014'!F353+'1er ajuste 2014'!F353+'Ajuste Definitivo 2013'!F353+'3er Ajuste 2013'!F353</f>
        <v>16965.7</v>
      </c>
      <c r="G353" s="23">
        <f>+'abril 2014'!G353+'mayo 2014'!G353+'junio 2014'!G353+'1er ajuste 2014'!G353+'Ajuste Definitivo 2013'!G353+'3er Ajuste 2013'!G353</f>
        <v>17313</v>
      </c>
      <c r="H353" s="23">
        <f>+'abril 2014'!H353+'mayo 2014'!H353+'junio 2014'!H353+'1er ajuste 2014'!H353+'Ajuste Definitivo 2013'!H353+'3er Ajuste 2013'!H353</f>
        <v>1663</v>
      </c>
      <c r="I353" s="23">
        <f>+'abril 2014'!I353+'mayo 2014'!I353+'junio 2014'!I353+'1er ajuste 2014'!I353+'Ajuste Definitivo 2013'!I353+'3er Ajuste 2013'!I353</f>
        <v>9811</v>
      </c>
      <c r="J353" s="23">
        <f>+'abril 2014'!J353+'mayo 2014'!J353+'junio 2014'!J353+'1er ajuste 2014'!J353+'Ajuste Definitivo 2013'!J353+'3er Ajuste 2013'!J353</f>
        <v>797.7</v>
      </c>
      <c r="K353" s="23">
        <f>+'abril 2014'!K353+'mayo 2014'!K353+'junio 2014'!K353+'1er ajuste 2014'!K353+'Ajuste Definitivo 2013'!K353+'3er Ajuste 2013'!K353</f>
        <v>170</v>
      </c>
      <c r="L353" s="23">
        <f>+'abril 2014'!L353+'mayo 2014'!L353+'junio 2014'!L353</f>
        <v>0</v>
      </c>
      <c r="M353" s="12">
        <f>+'abril 2014'!M353+'mayo 2014'!M353+'junio 2014'!M353</f>
        <v>0</v>
      </c>
    </row>
    <row r="354" spans="1:13" x14ac:dyDescent="0.2">
      <c r="A354" s="13" t="s">
        <v>692</v>
      </c>
      <c r="B354" s="11" t="s">
        <v>693</v>
      </c>
      <c r="C354" s="23">
        <f>+'abril 2014'!C354+'mayo 2014'!C354+'junio 2014'!C354+'1er ajuste 2014'!C354+'Ajuste Definitivo 2013'!C354+'3er Ajuste 2013'!C354</f>
        <v>273261.56</v>
      </c>
      <c r="D354" s="23">
        <f>+'abril 2014'!D354+'mayo 2014'!D354+'junio 2014'!D354+'1er ajuste 2014'!D354+'Ajuste Definitivo 2013'!D354+'3er Ajuste 2013'!D354</f>
        <v>107761</v>
      </c>
      <c r="E354" s="23">
        <f>+'abril 2014'!E354+'mayo 2014'!E354+'junio 2014'!E354+'1er ajuste 2014'!E354+'Ajuste Definitivo 2013'!E354+'3er Ajuste 2013'!E354</f>
        <v>3791.87</v>
      </c>
      <c r="F354" s="23">
        <f>+'abril 2014'!F354+'mayo 2014'!F354+'junio 2014'!F354+'1er ajuste 2014'!F354+'Ajuste Definitivo 2013'!F354+'3er Ajuste 2013'!F354</f>
        <v>11493.17</v>
      </c>
      <c r="G354" s="23">
        <f>+'abril 2014'!G354+'mayo 2014'!G354+'junio 2014'!G354+'1er ajuste 2014'!G354+'Ajuste Definitivo 2013'!G354+'3er Ajuste 2013'!G354</f>
        <v>1995</v>
      </c>
      <c r="H354" s="23">
        <f>+'abril 2014'!H354+'mayo 2014'!H354+'junio 2014'!H354+'1er ajuste 2014'!H354+'Ajuste Definitivo 2013'!H354+'3er Ajuste 2013'!H354</f>
        <v>1123.8</v>
      </c>
      <c r="I354" s="23">
        <f>+'abril 2014'!I354+'mayo 2014'!I354+'junio 2014'!I354+'1er ajuste 2014'!I354+'Ajuste Definitivo 2013'!I354+'3er Ajuste 2013'!I354</f>
        <v>4085</v>
      </c>
      <c r="J354" s="23">
        <f>+'abril 2014'!J354+'mayo 2014'!J354+'junio 2014'!J354+'1er ajuste 2014'!J354+'Ajuste Definitivo 2013'!J354+'3er Ajuste 2013'!J354</f>
        <v>534.55999999999995</v>
      </c>
      <c r="K354" s="23">
        <f>+'abril 2014'!K354+'mayo 2014'!K354+'junio 2014'!K354+'1er ajuste 2014'!K354+'Ajuste Definitivo 2013'!K354+'3er Ajuste 2013'!K354</f>
        <v>113.84</v>
      </c>
      <c r="L354" s="23">
        <f>+'abril 2014'!L354+'mayo 2014'!L354+'junio 2014'!L354</f>
        <v>0</v>
      </c>
      <c r="M354" s="12">
        <f>+'abril 2014'!M354+'mayo 2014'!M354+'junio 2014'!M354</f>
        <v>0</v>
      </c>
    </row>
    <row r="355" spans="1:13" x14ac:dyDescent="0.2">
      <c r="A355" s="13" t="s">
        <v>694</v>
      </c>
      <c r="B355" s="11" t="s">
        <v>695</v>
      </c>
      <c r="C355" s="23">
        <f>+'abril 2014'!C355+'mayo 2014'!C355+'junio 2014'!C355+'1er ajuste 2014'!C355+'Ajuste Definitivo 2013'!C355+'3er Ajuste 2013'!C355</f>
        <v>1313160.8</v>
      </c>
      <c r="D355" s="23">
        <f>+'abril 2014'!D355+'mayo 2014'!D355+'junio 2014'!D355+'1er ajuste 2014'!D355+'Ajuste Definitivo 2013'!D355+'3er Ajuste 2013'!D355</f>
        <v>446319</v>
      </c>
      <c r="E355" s="23">
        <f>+'abril 2014'!E355+'mayo 2014'!E355+'junio 2014'!E355+'1er ajuste 2014'!E355+'Ajuste Definitivo 2013'!E355+'3er Ajuste 2013'!E355</f>
        <v>18202.2</v>
      </c>
      <c r="F355" s="23">
        <f>+'abril 2014'!F355+'mayo 2014'!F355+'junio 2014'!F355+'1er ajuste 2014'!F355+'Ajuste Definitivo 2013'!F355+'3er Ajuste 2013'!F355</f>
        <v>57767.199999999997</v>
      </c>
      <c r="G355" s="23">
        <f>+'abril 2014'!G355+'mayo 2014'!G355+'junio 2014'!G355+'1er ajuste 2014'!G355+'Ajuste Definitivo 2013'!G355+'3er Ajuste 2013'!G355</f>
        <v>17590</v>
      </c>
      <c r="H355" s="23">
        <f>+'abril 2014'!H355+'mayo 2014'!H355+'junio 2014'!H355+'1er ajuste 2014'!H355+'Ajuste Definitivo 2013'!H355+'3er Ajuste 2013'!H355</f>
        <v>5566.3</v>
      </c>
      <c r="I355" s="23">
        <f>+'abril 2014'!I355+'mayo 2014'!I355+'junio 2014'!I355+'1er ajuste 2014'!I355+'Ajuste Definitivo 2013'!I355+'3er Ajuste 2013'!I355</f>
        <v>20383</v>
      </c>
      <c r="J355" s="23">
        <f>+'abril 2014'!J355+'mayo 2014'!J355+'junio 2014'!J355+'1er ajuste 2014'!J355+'Ajuste Definitivo 2013'!J355+'3er Ajuste 2013'!J355</f>
        <v>2587.6</v>
      </c>
      <c r="K355" s="23">
        <f>+'abril 2014'!K355+'mayo 2014'!K355+'junio 2014'!K355+'1er ajuste 2014'!K355+'Ajuste Definitivo 2013'!K355+'3er Ajuste 2013'!K355</f>
        <v>573.9</v>
      </c>
      <c r="L355" s="23">
        <f>+'abril 2014'!L355+'mayo 2014'!L355+'junio 2014'!L355</f>
        <v>0</v>
      </c>
      <c r="M355" s="12">
        <f>+'abril 2014'!M355+'mayo 2014'!M355+'junio 2014'!M355</f>
        <v>0</v>
      </c>
    </row>
    <row r="356" spans="1:13" x14ac:dyDescent="0.2">
      <c r="A356" s="13" t="s">
        <v>696</v>
      </c>
      <c r="B356" s="11" t="s">
        <v>697</v>
      </c>
      <c r="C356" s="23">
        <f>+'abril 2014'!C356+'mayo 2014'!C356+'junio 2014'!C356+'1er ajuste 2014'!C356+'Ajuste Definitivo 2013'!C356+'3er Ajuste 2013'!C356</f>
        <v>493017.89999999997</v>
      </c>
      <c r="D356" s="23">
        <f>+'abril 2014'!D356+'mayo 2014'!D356+'junio 2014'!D356+'1er ajuste 2014'!D356+'Ajuste Definitivo 2013'!D356+'3er Ajuste 2013'!D356</f>
        <v>229072</v>
      </c>
      <c r="E356" s="23">
        <f>+'abril 2014'!E356+'mayo 2014'!E356+'junio 2014'!E356+'1er ajuste 2014'!E356+'Ajuste Definitivo 2013'!E356+'3er Ajuste 2013'!E356</f>
        <v>6889.5</v>
      </c>
      <c r="F356" s="23">
        <f>+'abril 2014'!F356+'mayo 2014'!F356+'junio 2014'!F356+'1er ajuste 2014'!F356+'Ajuste Definitivo 2013'!F356+'3er Ajuste 2013'!F356</f>
        <v>20930.900000000001</v>
      </c>
      <c r="G356" s="23">
        <f>+'abril 2014'!G356+'mayo 2014'!G356+'junio 2014'!G356+'1er ajuste 2014'!G356+'Ajuste Definitivo 2013'!G356+'3er Ajuste 2013'!G356</f>
        <v>16248</v>
      </c>
      <c r="H356" s="23">
        <f>+'abril 2014'!H356+'mayo 2014'!H356+'junio 2014'!H356+'1er ajuste 2014'!H356+'Ajuste Definitivo 2013'!H356+'3er Ajuste 2013'!H356</f>
        <v>2037.8</v>
      </c>
      <c r="I356" s="23">
        <f>+'abril 2014'!I356+'mayo 2014'!I356+'junio 2014'!I356+'1er ajuste 2014'!I356+'Ajuste Definitivo 2013'!I356+'3er Ajuste 2013'!I356</f>
        <v>12538</v>
      </c>
      <c r="J356" s="23">
        <f>+'abril 2014'!J356+'mayo 2014'!J356+'junio 2014'!J356+'1er ajuste 2014'!J356+'Ajuste Definitivo 2013'!J356+'3er Ajuste 2013'!J356</f>
        <v>963</v>
      </c>
      <c r="K356" s="23">
        <f>+'abril 2014'!K356+'mayo 2014'!K356+'junio 2014'!K356+'1er ajuste 2014'!K356+'Ajuste Definitivo 2013'!K356+'3er Ajuste 2013'!K356</f>
        <v>208.4</v>
      </c>
      <c r="L356" s="23">
        <f>+'abril 2014'!L356+'mayo 2014'!L356+'junio 2014'!L356</f>
        <v>0</v>
      </c>
      <c r="M356" s="12">
        <f>+'abril 2014'!M356+'mayo 2014'!M356+'junio 2014'!M356</f>
        <v>0</v>
      </c>
    </row>
    <row r="357" spans="1:13" x14ac:dyDescent="0.2">
      <c r="A357" s="13" t="s">
        <v>698</v>
      </c>
      <c r="B357" s="11" t="s">
        <v>699</v>
      </c>
      <c r="C357" s="23">
        <f>+'abril 2014'!C357+'mayo 2014'!C357+'junio 2014'!C357+'1er ajuste 2014'!C357+'Ajuste Definitivo 2013'!C357+'3er Ajuste 2013'!C357</f>
        <v>595843.53999999992</v>
      </c>
      <c r="D357" s="23">
        <f>+'abril 2014'!D357+'mayo 2014'!D357+'junio 2014'!D357+'1er ajuste 2014'!D357+'Ajuste Definitivo 2013'!D357+'3er Ajuste 2013'!D357</f>
        <v>295817</v>
      </c>
      <c r="E357" s="23">
        <f>+'abril 2014'!E357+'mayo 2014'!E357+'junio 2014'!E357+'1er ajuste 2014'!E357+'Ajuste Definitivo 2013'!E357+'3er Ajuste 2013'!E357</f>
        <v>8328.5399999999991</v>
      </c>
      <c r="F357" s="23">
        <f>+'abril 2014'!F357+'mayo 2014'!F357+'junio 2014'!F357+'1er ajuste 2014'!F357+'Ajuste Definitivo 2013'!F357+'3er Ajuste 2013'!F357</f>
        <v>25462.880000000001</v>
      </c>
      <c r="G357" s="23">
        <f>+'abril 2014'!G357+'mayo 2014'!G357+'junio 2014'!G357+'1er ajuste 2014'!G357+'Ajuste Definitivo 2013'!G357+'3er Ajuste 2013'!G357</f>
        <v>24886</v>
      </c>
      <c r="H357" s="23">
        <f>+'abril 2014'!H357+'mayo 2014'!H357+'junio 2014'!H357+'1er ajuste 2014'!H357+'Ajuste Definitivo 2013'!H357+'3er Ajuste 2013'!H357</f>
        <v>2474.14</v>
      </c>
      <c r="I357" s="23">
        <f>+'abril 2014'!I357+'mayo 2014'!I357+'junio 2014'!I357+'1er ajuste 2014'!I357+'Ajuste Definitivo 2013'!I357+'3er Ajuste 2013'!I357</f>
        <v>16157</v>
      </c>
      <c r="J357" s="23">
        <f>+'abril 2014'!J357+'mayo 2014'!J357+'junio 2014'!J357+'1er ajuste 2014'!J357+'Ajuste Definitivo 2013'!J357+'3er Ajuste 2013'!J357</f>
        <v>1164.77</v>
      </c>
      <c r="K357" s="23">
        <f>+'abril 2014'!K357+'mayo 2014'!K357+'junio 2014'!K357+'1er ajuste 2014'!K357+'Ajuste Definitivo 2013'!K357+'3er Ajuste 2013'!K357</f>
        <v>253.73</v>
      </c>
      <c r="L357" s="23">
        <f>+'abril 2014'!L357+'mayo 2014'!L357+'junio 2014'!L357</f>
        <v>0</v>
      </c>
      <c r="M357" s="12">
        <f>+'abril 2014'!M357+'mayo 2014'!M357+'junio 2014'!M357</f>
        <v>0</v>
      </c>
    </row>
    <row r="358" spans="1:13" x14ac:dyDescent="0.2">
      <c r="A358" s="13" t="s">
        <v>700</v>
      </c>
      <c r="B358" s="11" t="s">
        <v>701</v>
      </c>
      <c r="C358" s="23">
        <f>+'abril 2014'!C358+'mayo 2014'!C358+'junio 2014'!C358+'1er ajuste 2014'!C358+'Ajuste Definitivo 2013'!C358+'3er Ajuste 2013'!C358</f>
        <v>690334.5</v>
      </c>
      <c r="D358" s="23">
        <f>+'abril 2014'!D358+'mayo 2014'!D358+'junio 2014'!D358+'1er ajuste 2014'!D358+'Ajuste Definitivo 2013'!D358+'3er Ajuste 2013'!D358</f>
        <v>166656</v>
      </c>
      <c r="E358" s="23">
        <f>+'abril 2014'!E358+'mayo 2014'!E358+'junio 2014'!E358+'1er ajuste 2014'!E358+'Ajuste Definitivo 2013'!E358+'3er Ajuste 2013'!E358</f>
        <v>9722.8000000000011</v>
      </c>
      <c r="F358" s="23">
        <f>+'abril 2014'!F358+'mayo 2014'!F358+'junio 2014'!F358+'1er ajuste 2014'!F358+'Ajuste Definitivo 2013'!F358+'3er Ajuste 2013'!F358</f>
        <v>29624.7</v>
      </c>
      <c r="G358" s="23">
        <f>+'abril 2014'!G358+'mayo 2014'!G358+'junio 2014'!G358+'1er ajuste 2014'!G358+'Ajuste Definitivo 2013'!G358+'3er Ajuste 2013'!G358</f>
        <v>37146</v>
      </c>
      <c r="H358" s="23">
        <f>+'abril 2014'!H358+'mayo 2014'!H358+'junio 2014'!H358+'1er ajuste 2014'!H358+'Ajuste Definitivo 2013'!H358+'3er Ajuste 2013'!H358</f>
        <v>2872.7</v>
      </c>
      <c r="I358" s="23">
        <f>+'abril 2014'!I358+'mayo 2014'!I358+'junio 2014'!I358+'1er ajuste 2014'!I358+'Ajuste Definitivo 2013'!I358+'3er Ajuste 2013'!I358</f>
        <v>23091</v>
      </c>
      <c r="J358" s="23">
        <f>+'abril 2014'!J358+'mayo 2014'!J358+'junio 2014'!J358+'1er ajuste 2014'!J358+'Ajuste Definitivo 2013'!J358+'3er Ajuste 2013'!J358</f>
        <v>1345.6</v>
      </c>
      <c r="K358" s="23">
        <f>+'abril 2014'!K358+'mayo 2014'!K358+'junio 2014'!K358+'1er ajuste 2014'!K358+'Ajuste Definitivo 2013'!K358+'3er Ajuste 2013'!K358</f>
        <v>296.3</v>
      </c>
      <c r="L358" s="23">
        <f>+'abril 2014'!L358+'mayo 2014'!L358+'junio 2014'!L358</f>
        <v>0</v>
      </c>
      <c r="M358" s="12">
        <f>+'abril 2014'!M358+'mayo 2014'!M358+'junio 2014'!M358</f>
        <v>0</v>
      </c>
    </row>
    <row r="359" spans="1:13" x14ac:dyDescent="0.2">
      <c r="A359" s="13" t="s">
        <v>702</v>
      </c>
      <c r="B359" s="11" t="s">
        <v>703</v>
      </c>
      <c r="C359" s="23">
        <f>+'abril 2014'!C359+'mayo 2014'!C359+'junio 2014'!C359+'1er ajuste 2014'!C359+'Ajuste Definitivo 2013'!C359+'3er Ajuste 2013'!C359</f>
        <v>484378.89999999997</v>
      </c>
      <c r="D359" s="23">
        <f>+'abril 2014'!D359+'mayo 2014'!D359+'junio 2014'!D359+'1er ajuste 2014'!D359+'Ajuste Definitivo 2013'!D359+'3er Ajuste 2013'!D359</f>
        <v>165082</v>
      </c>
      <c r="E359" s="23">
        <f>+'abril 2014'!E359+'mayo 2014'!E359+'junio 2014'!E359+'1er ajuste 2014'!E359+'Ajuste Definitivo 2013'!E359+'3er Ajuste 2013'!E359</f>
        <v>6733.2</v>
      </c>
      <c r="F359" s="23">
        <f>+'abril 2014'!F359+'mayo 2014'!F359+'junio 2014'!F359+'1er ajuste 2014'!F359+'Ajuste Definitivo 2013'!F359+'3er Ajuste 2013'!F359</f>
        <v>20774.400000000001</v>
      </c>
      <c r="G359" s="23">
        <f>+'abril 2014'!G359+'mayo 2014'!G359+'junio 2014'!G359+'1er ajuste 2014'!G359+'Ajuste Definitivo 2013'!G359+'3er Ajuste 2013'!G359</f>
        <v>13435</v>
      </c>
      <c r="H359" s="23">
        <f>+'abril 2014'!H359+'mayo 2014'!H359+'junio 2014'!H359+'1er ajuste 2014'!H359+'Ajuste Definitivo 2013'!H359+'3er Ajuste 2013'!H359</f>
        <v>2016.7</v>
      </c>
      <c r="I359" s="23">
        <f>+'abril 2014'!I359+'mayo 2014'!I359+'junio 2014'!I359+'1er ajuste 2014'!I359+'Ajuste Definitivo 2013'!I359+'3er Ajuste 2013'!I359</f>
        <v>10252</v>
      </c>
      <c r="J359" s="23">
        <f>+'abril 2014'!J359+'mayo 2014'!J359+'junio 2014'!J359+'1er ajuste 2014'!J359+'Ajuste Definitivo 2013'!J359+'3er Ajuste 2013'!J359</f>
        <v>950</v>
      </c>
      <c r="K359" s="23">
        <f>+'abril 2014'!K359+'mayo 2014'!K359+'junio 2014'!K359+'1er ajuste 2014'!K359+'Ajuste Definitivo 2013'!K359+'3er Ajuste 2013'!K359</f>
        <v>207.3</v>
      </c>
      <c r="L359" s="23">
        <f>+'abril 2014'!L359+'mayo 2014'!L359+'junio 2014'!L359</f>
        <v>0</v>
      </c>
      <c r="M359" s="12">
        <f>+'abril 2014'!M359+'mayo 2014'!M359+'junio 2014'!M359</f>
        <v>0</v>
      </c>
    </row>
    <row r="360" spans="1:13" x14ac:dyDescent="0.2">
      <c r="A360" s="13" t="s">
        <v>704</v>
      </c>
      <c r="B360" s="11" t="s">
        <v>705</v>
      </c>
      <c r="C360" s="23">
        <f>+'abril 2014'!C360+'mayo 2014'!C360+'junio 2014'!C360+'1er ajuste 2014'!C360+'Ajuste Definitivo 2013'!C360+'3er Ajuste 2013'!C360</f>
        <v>594169.5</v>
      </c>
      <c r="D360" s="23">
        <f>+'abril 2014'!D360+'mayo 2014'!D360+'junio 2014'!D360+'1er ajuste 2014'!D360+'Ajuste Definitivo 2013'!D360+'3er Ajuste 2013'!D360</f>
        <v>162510</v>
      </c>
      <c r="E360" s="23">
        <f>+'abril 2014'!E360+'mayo 2014'!E360+'junio 2014'!E360+'1er ajuste 2014'!E360+'Ajuste Definitivo 2013'!E360+'3er Ajuste 2013'!E360</f>
        <v>8269.3000000000011</v>
      </c>
      <c r="F360" s="23">
        <f>+'abril 2014'!F360+'mayo 2014'!F360+'junio 2014'!F360+'1er ajuste 2014'!F360+'Ajuste Definitivo 2013'!F360+'3er Ajuste 2013'!F360</f>
        <v>25114.400000000001</v>
      </c>
      <c r="G360" s="23">
        <f>+'abril 2014'!G360+'mayo 2014'!G360+'junio 2014'!G360+'1er ajuste 2014'!G360+'Ajuste Definitivo 2013'!G360+'3er Ajuste 2013'!G360</f>
        <v>37026</v>
      </c>
      <c r="H360" s="23">
        <f>+'abril 2014'!H360+'mayo 2014'!H360+'junio 2014'!H360+'1er ajuste 2014'!H360+'Ajuste Definitivo 2013'!H360+'3er Ajuste 2013'!H360</f>
        <v>2448.8000000000002</v>
      </c>
      <c r="I360" s="23">
        <f>+'abril 2014'!I360+'mayo 2014'!I360+'junio 2014'!I360+'1er ajuste 2014'!I360+'Ajuste Definitivo 2013'!I360+'3er Ajuste 2013'!I360</f>
        <v>18498</v>
      </c>
      <c r="J360" s="23">
        <f>+'abril 2014'!J360+'mayo 2014'!J360+'junio 2014'!J360+'1er ajuste 2014'!J360+'Ajuste Definitivo 2013'!J360+'3er Ajuste 2013'!J360</f>
        <v>1160.7</v>
      </c>
      <c r="K360" s="23">
        <f>+'abril 2014'!K360+'mayo 2014'!K360+'junio 2014'!K360+'1er ajuste 2014'!K360+'Ajuste Definitivo 2013'!K360+'3er Ajuste 2013'!K360</f>
        <v>251.1</v>
      </c>
      <c r="L360" s="23">
        <f>+'abril 2014'!L360+'mayo 2014'!L360+'junio 2014'!L360</f>
        <v>0</v>
      </c>
      <c r="M360" s="12">
        <f>+'abril 2014'!M360+'mayo 2014'!M360+'junio 2014'!M360</f>
        <v>0</v>
      </c>
    </row>
    <row r="361" spans="1:13" x14ac:dyDescent="0.2">
      <c r="A361" s="13" t="s">
        <v>706</v>
      </c>
      <c r="B361" s="11" t="s">
        <v>707</v>
      </c>
      <c r="C361" s="23">
        <f>+'abril 2014'!C361+'mayo 2014'!C361+'junio 2014'!C361+'1er ajuste 2014'!C361+'Ajuste Definitivo 2013'!C361+'3er Ajuste 2013'!C361</f>
        <v>1459897.8399999999</v>
      </c>
      <c r="D361" s="23">
        <f>+'abril 2014'!D361+'mayo 2014'!D361+'junio 2014'!D361+'1er ajuste 2014'!D361+'Ajuste Definitivo 2013'!D361+'3er Ajuste 2013'!D361</f>
        <v>763311</v>
      </c>
      <c r="E361" s="23">
        <f>+'abril 2014'!E361+'mayo 2014'!E361+'junio 2014'!E361+'1er ajuste 2014'!E361+'Ajuste Definitivo 2013'!E361+'3er Ajuste 2013'!E361</f>
        <v>20504.219999999998</v>
      </c>
      <c r="F361" s="23">
        <f>+'abril 2014'!F361+'mayo 2014'!F361+'junio 2014'!F361+'1er ajuste 2014'!F361+'Ajuste Definitivo 2013'!F361+'3er Ajuste 2013'!F361</f>
        <v>62620.25</v>
      </c>
      <c r="G361" s="23">
        <f>+'abril 2014'!G361+'mayo 2014'!G361+'junio 2014'!G361+'1er ajuste 2014'!G361+'Ajuste Definitivo 2013'!G361+'3er Ajuste 2013'!G361</f>
        <v>78717</v>
      </c>
      <c r="H361" s="23">
        <f>+'abril 2014'!H361+'mayo 2014'!H361+'junio 2014'!H361+'1er ajuste 2014'!H361+'Ajuste Definitivo 2013'!H361+'3er Ajuste 2013'!H361</f>
        <v>6073.47</v>
      </c>
      <c r="I361" s="23">
        <f>+'abril 2014'!I361+'mayo 2014'!I361+'junio 2014'!I361+'1er ajuste 2014'!I361+'Ajuste Definitivo 2013'!I361+'3er Ajuste 2013'!I361</f>
        <v>47071</v>
      </c>
      <c r="J361" s="23">
        <f>+'abril 2014'!J361+'mayo 2014'!J361+'junio 2014'!J361+'1er ajuste 2014'!J361+'Ajuste Definitivo 2013'!J361+'3er Ajuste 2013'!J361</f>
        <v>2849.08</v>
      </c>
      <c r="K361" s="23">
        <f>+'abril 2014'!K361+'mayo 2014'!K361+'junio 2014'!K361+'1er ajuste 2014'!K361+'Ajuste Definitivo 2013'!K361+'3er Ajuste 2013'!K361</f>
        <v>624.64</v>
      </c>
      <c r="L361" s="23">
        <f>+'abril 2014'!L361+'mayo 2014'!L361+'junio 2014'!L361</f>
        <v>0</v>
      </c>
      <c r="M361" s="12">
        <f>+'abril 2014'!M361+'mayo 2014'!M361+'junio 2014'!M361</f>
        <v>0</v>
      </c>
    </row>
    <row r="362" spans="1:13" x14ac:dyDescent="0.2">
      <c r="A362" s="13" t="s">
        <v>708</v>
      </c>
      <c r="B362" s="11" t="s">
        <v>709</v>
      </c>
      <c r="C362" s="23">
        <f>+'abril 2014'!C362+'mayo 2014'!C362+'junio 2014'!C362+'1er ajuste 2014'!C362+'Ajuste Definitivo 2013'!C362+'3er Ajuste 2013'!C362</f>
        <v>404384.48</v>
      </c>
      <c r="D362" s="23">
        <f>+'abril 2014'!D362+'mayo 2014'!D362+'junio 2014'!D362+'1er ajuste 2014'!D362+'Ajuste Definitivo 2013'!D362+'3er Ajuste 2013'!D362</f>
        <v>138861</v>
      </c>
      <c r="E362" s="23">
        <f>+'abril 2014'!E362+'mayo 2014'!E362+'junio 2014'!E362+'1er ajuste 2014'!E362+'Ajuste Definitivo 2013'!E362+'3er Ajuste 2013'!E362</f>
        <v>5590.82</v>
      </c>
      <c r="F362" s="23">
        <f>+'abril 2014'!F362+'mayo 2014'!F362+'junio 2014'!F362+'1er ajuste 2014'!F362+'Ajuste Definitivo 2013'!F362+'3er Ajuste 2013'!F362</f>
        <v>16895.919999999998</v>
      </c>
      <c r="G362" s="23">
        <f>+'abril 2014'!G362+'mayo 2014'!G362+'junio 2014'!G362+'1er ajuste 2014'!G362+'Ajuste Definitivo 2013'!G362+'3er Ajuste 2013'!G362</f>
        <v>18183</v>
      </c>
      <c r="H362" s="23">
        <f>+'abril 2014'!H362+'mayo 2014'!H362+'junio 2014'!H362+'1er ajuste 2014'!H362+'Ajuste Definitivo 2013'!H362+'3er Ajuste 2013'!H362</f>
        <v>1654.31</v>
      </c>
      <c r="I362" s="23">
        <f>+'abril 2014'!I362+'mayo 2014'!I362+'junio 2014'!I362+'1er ajuste 2014'!I362+'Ajuste Definitivo 2013'!I362+'3er Ajuste 2013'!I362</f>
        <v>10323</v>
      </c>
      <c r="J362" s="23">
        <f>+'abril 2014'!J362+'mayo 2014'!J362+'junio 2014'!J362+'1er ajuste 2014'!J362+'Ajuste Definitivo 2013'!J362+'3er Ajuste 2013'!J362</f>
        <v>790.04</v>
      </c>
      <c r="K362" s="23">
        <f>+'abril 2014'!K362+'mayo 2014'!K362+'junio 2014'!K362+'1er ajuste 2014'!K362+'Ajuste Definitivo 2013'!K362+'3er Ajuste 2013'!K362</f>
        <v>168.93</v>
      </c>
      <c r="L362" s="23">
        <f>+'abril 2014'!L362+'mayo 2014'!L362+'junio 2014'!L362</f>
        <v>0</v>
      </c>
      <c r="M362" s="12">
        <f>+'abril 2014'!M362+'mayo 2014'!M362+'junio 2014'!M362</f>
        <v>0</v>
      </c>
    </row>
    <row r="363" spans="1:13" x14ac:dyDescent="0.2">
      <c r="A363" s="13" t="s">
        <v>710</v>
      </c>
      <c r="B363" s="11" t="s">
        <v>711</v>
      </c>
      <c r="C363" s="23">
        <f>+'abril 2014'!C363+'mayo 2014'!C363+'junio 2014'!C363+'1er ajuste 2014'!C363+'Ajuste Definitivo 2013'!C363+'3er Ajuste 2013'!C363</f>
        <v>3343702</v>
      </c>
      <c r="D363" s="23">
        <f>+'abril 2014'!D363+'mayo 2014'!D363+'junio 2014'!D363+'1er ajuste 2014'!D363+'Ajuste Definitivo 2013'!D363+'3er Ajuste 2013'!D363</f>
        <v>1222716</v>
      </c>
      <c r="E363" s="23">
        <f>+'abril 2014'!E363+'mayo 2014'!E363+'junio 2014'!E363+'1er ajuste 2014'!E363+'Ajuste Definitivo 2013'!E363+'3er Ajuste 2013'!E363</f>
        <v>48502</v>
      </c>
      <c r="F363" s="23">
        <f>+'abril 2014'!F363+'mayo 2014'!F363+'junio 2014'!F363+'1er ajuste 2014'!F363+'Ajuste Definitivo 2013'!F363+'3er Ajuste 2013'!F363</f>
        <v>149802.70000000001</v>
      </c>
      <c r="G363" s="23">
        <f>+'abril 2014'!G363+'mayo 2014'!G363+'junio 2014'!G363+'1er ajuste 2014'!G363+'Ajuste Definitivo 2013'!G363+'3er Ajuste 2013'!G363</f>
        <v>116673</v>
      </c>
      <c r="H363" s="23">
        <f>+'abril 2014'!H363+'mayo 2014'!H363+'junio 2014'!H363+'1er ajuste 2014'!H363+'Ajuste Definitivo 2013'!H363+'3er Ajuste 2013'!H363</f>
        <v>14307.8</v>
      </c>
      <c r="I363" s="23">
        <f>+'abril 2014'!I363+'mayo 2014'!I363+'junio 2014'!I363+'1er ajuste 2014'!I363+'Ajuste Definitivo 2013'!I363+'3er Ajuste 2013'!I363</f>
        <v>132697</v>
      </c>
      <c r="J363" s="23">
        <f>+'abril 2014'!J363+'mayo 2014'!J363+'junio 2014'!J363+'1er ajuste 2014'!J363+'Ajuste Definitivo 2013'!J363+'3er Ajuste 2013'!J363</f>
        <v>6483.9</v>
      </c>
      <c r="K363" s="23">
        <f>+'abril 2014'!K363+'mayo 2014'!K363+'junio 2014'!K363+'1er ajuste 2014'!K363+'Ajuste Definitivo 2013'!K363+'3er Ajuste 2013'!K363</f>
        <v>1488.6</v>
      </c>
      <c r="L363" s="23">
        <f>+'abril 2014'!L363+'mayo 2014'!L363+'junio 2014'!L363</f>
        <v>0</v>
      </c>
      <c r="M363" s="12">
        <f>+'abril 2014'!M363+'mayo 2014'!M363+'junio 2014'!M363</f>
        <v>0</v>
      </c>
    </row>
    <row r="364" spans="1:13" x14ac:dyDescent="0.2">
      <c r="A364" s="13" t="s">
        <v>712</v>
      </c>
      <c r="B364" s="11" t="s">
        <v>713</v>
      </c>
      <c r="C364" s="23">
        <f>+'abril 2014'!C364+'mayo 2014'!C364+'junio 2014'!C364+'1er ajuste 2014'!C364+'Ajuste Definitivo 2013'!C364+'3er Ajuste 2013'!C364</f>
        <v>509284.39999999997</v>
      </c>
      <c r="D364" s="23">
        <f>+'abril 2014'!D364+'mayo 2014'!D364+'junio 2014'!D364+'1er ajuste 2014'!D364+'Ajuste Definitivo 2013'!D364+'3er Ajuste 2013'!D364</f>
        <v>248675</v>
      </c>
      <c r="E364" s="23">
        <f>+'abril 2014'!E364+'mayo 2014'!E364+'junio 2014'!E364+'1er ajuste 2014'!E364+'Ajuste Definitivo 2013'!E364+'3er Ajuste 2013'!E364</f>
        <v>7050.0999999999995</v>
      </c>
      <c r="F364" s="23">
        <f>+'abril 2014'!F364+'mayo 2014'!F364+'junio 2014'!F364+'1er ajuste 2014'!F364+'Ajuste Definitivo 2013'!F364+'3er Ajuste 2013'!F364</f>
        <v>21338.7</v>
      </c>
      <c r="G364" s="23">
        <f>+'abril 2014'!G364+'mayo 2014'!G364+'junio 2014'!G364+'1er ajuste 2014'!G364+'Ajuste Definitivo 2013'!G364+'3er Ajuste 2013'!G364</f>
        <v>25220</v>
      </c>
      <c r="H364" s="23">
        <f>+'abril 2014'!H364+'mayo 2014'!H364+'junio 2014'!H364+'1er ajuste 2014'!H364+'Ajuste Definitivo 2013'!H364+'3er Ajuste 2013'!H364</f>
        <v>2088.3000000000002</v>
      </c>
      <c r="I364" s="23">
        <f>+'abril 2014'!I364+'mayo 2014'!I364+'junio 2014'!I364+'1er ajuste 2014'!I364+'Ajuste Definitivo 2013'!I364+'3er Ajuste 2013'!I364</f>
        <v>13566</v>
      </c>
      <c r="J364" s="23">
        <f>+'abril 2014'!J364+'mayo 2014'!J364+'junio 2014'!J364+'1er ajuste 2014'!J364+'Ajuste Definitivo 2013'!J364+'3er Ajuste 2013'!J364</f>
        <v>994.6</v>
      </c>
      <c r="K364" s="23">
        <f>+'abril 2014'!K364+'mayo 2014'!K364+'junio 2014'!K364+'1er ajuste 2014'!K364+'Ajuste Definitivo 2013'!K364+'3er Ajuste 2013'!K364</f>
        <v>213.4</v>
      </c>
      <c r="L364" s="23">
        <f>+'abril 2014'!L364+'mayo 2014'!L364+'junio 2014'!L364</f>
        <v>0</v>
      </c>
      <c r="M364" s="12">
        <f>+'abril 2014'!M364+'mayo 2014'!M364+'junio 2014'!M364</f>
        <v>0</v>
      </c>
    </row>
    <row r="365" spans="1:13" x14ac:dyDescent="0.2">
      <c r="A365" s="13" t="s">
        <v>714</v>
      </c>
      <c r="B365" s="11" t="s">
        <v>715</v>
      </c>
      <c r="C365" s="23">
        <f>+'abril 2014'!C365+'mayo 2014'!C365+'junio 2014'!C365+'1er ajuste 2014'!C365+'Ajuste Definitivo 2013'!C365+'3er Ajuste 2013'!C365</f>
        <v>615837.77</v>
      </c>
      <c r="D365" s="23">
        <f>+'abril 2014'!D365+'mayo 2014'!D365+'junio 2014'!D365+'1er ajuste 2014'!D365+'Ajuste Definitivo 2013'!D365+'3er Ajuste 2013'!D365</f>
        <v>178074</v>
      </c>
      <c r="E365" s="23">
        <f>+'abril 2014'!E365+'mayo 2014'!E365+'junio 2014'!E365+'1er ajuste 2014'!E365+'Ajuste Definitivo 2013'!E365+'3er Ajuste 2013'!E365</f>
        <v>8576.16</v>
      </c>
      <c r="F365" s="23">
        <f>+'abril 2014'!F365+'mayo 2014'!F365+'junio 2014'!F365+'1er ajuste 2014'!F365+'Ajuste Definitivo 2013'!F365+'3er Ajuste 2013'!F365</f>
        <v>26055.14</v>
      </c>
      <c r="G365" s="23">
        <f>+'abril 2014'!G365+'mayo 2014'!G365+'junio 2014'!G365+'1er ajuste 2014'!G365+'Ajuste Definitivo 2013'!G365+'3er Ajuste 2013'!G365</f>
        <v>41037</v>
      </c>
      <c r="H365" s="23">
        <f>+'abril 2014'!H365+'mayo 2014'!H365+'junio 2014'!H365+'1er ajuste 2014'!H365+'Ajuste Definitivo 2013'!H365+'3er Ajuste 2013'!H365</f>
        <v>2540.5100000000002</v>
      </c>
      <c r="I365" s="23">
        <f>+'abril 2014'!I365+'mayo 2014'!I365+'junio 2014'!I365+'1er ajuste 2014'!I365+'Ajuste Definitivo 2013'!I365+'3er Ajuste 2013'!I365</f>
        <v>19388</v>
      </c>
      <c r="J365" s="23">
        <f>+'abril 2014'!J365+'mayo 2014'!J365+'junio 2014'!J365+'1er ajuste 2014'!J365+'Ajuste Definitivo 2013'!J365+'3er Ajuste 2013'!J365</f>
        <v>1204</v>
      </c>
      <c r="K365" s="23">
        <f>+'abril 2014'!K365+'mayo 2014'!K365+'junio 2014'!K365+'1er ajuste 2014'!K365+'Ajuste Definitivo 2013'!K365+'3er Ajuste 2013'!K365</f>
        <v>260.22000000000003</v>
      </c>
      <c r="L365" s="23">
        <f>+'abril 2014'!L365+'mayo 2014'!L365+'junio 2014'!L365</f>
        <v>0</v>
      </c>
      <c r="M365" s="12">
        <f>+'abril 2014'!M365+'mayo 2014'!M365+'junio 2014'!M365</f>
        <v>0</v>
      </c>
    </row>
    <row r="366" spans="1:13" x14ac:dyDescent="0.2">
      <c r="A366" s="13" t="s">
        <v>716</v>
      </c>
      <c r="B366" s="11" t="s">
        <v>717</v>
      </c>
      <c r="C366" s="23">
        <f>+'abril 2014'!C366+'mayo 2014'!C366+'junio 2014'!C366+'1er ajuste 2014'!C366+'Ajuste Definitivo 2013'!C366+'3er Ajuste 2013'!C366</f>
        <v>461991.6</v>
      </c>
      <c r="D366" s="23">
        <f>+'abril 2014'!D366+'mayo 2014'!D366+'junio 2014'!D366+'1er ajuste 2014'!D366+'Ajuste Definitivo 2013'!D366+'3er Ajuste 2013'!D366</f>
        <v>356283</v>
      </c>
      <c r="E366" s="23">
        <f>+'abril 2014'!E366+'mayo 2014'!E366+'junio 2014'!E366+'1er ajuste 2014'!E366+'Ajuste Definitivo 2013'!E366+'3er Ajuste 2013'!E366</f>
        <v>6425.5</v>
      </c>
      <c r="F366" s="23">
        <f>+'abril 2014'!F366+'mayo 2014'!F366+'junio 2014'!F366+'1er ajuste 2014'!F366+'Ajuste Definitivo 2013'!F366+'3er Ajuste 2013'!F366</f>
        <v>19501.2</v>
      </c>
      <c r="G366" s="23">
        <f>+'abril 2014'!G366+'mayo 2014'!G366+'junio 2014'!G366+'1er ajuste 2014'!G366+'Ajuste Definitivo 2013'!G366+'3er Ajuste 2013'!G366</f>
        <v>18750</v>
      </c>
      <c r="H366" s="23">
        <f>+'abril 2014'!H366+'mayo 2014'!H366+'junio 2014'!H366+'1er ajuste 2014'!H366+'Ajuste Definitivo 2013'!H366+'3er Ajuste 2013'!H366</f>
        <v>1902</v>
      </c>
      <c r="I366" s="23">
        <f>+'abril 2014'!I366+'mayo 2014'!I366+'junio 2014'!I366+'1er ajuste 2014'!I366+'Ajuste Definitivo 2013'!I366+'3er Ajuste 2013'!I366</f>
        <v>11771</v>
      </c>
      <c r="J366" s="23">
        <f>+'abril 2014'!J366+'mayo 2014'!J366+'junio 2014'!J366+'1er ajuste 2014'!J366+'Ajuste Definitivo 2013'!J366+'3er Ajuste 2013'!J366</f>
        <v>903.2</v>
      </c>
      <c r="K366" s="23">
        <f>+'abril 2014'!K366+'mayo 2014'!K366+'junio 2014'!K366+'1er ajuste 2014'!K366+'Ajuste Definitivo 2013'!K366+'3er Ajuste 2013'!K366</f>
        <v>195.6</v>
      </c>
      <c r="L366" s="23">
        <f>+'abril 2014'!L366+'mayo 2014'!L366+'junio 2014'!L366</f>
        <v>0</v>
      </c>
      <c r="M366" s="12">
        <f>+'abril 2014'!M366+'mayo 2014'!M366+'junio 2014'!M366</f>
        <v>0</v>
      </c>
    </row>
    <row r="367" spans="1:13" x14ac:dyDescent="0.2">
      <c r="A367" s="13" t="s">
        <v>718</v>
      </c>
      <c r="B367" s="11" t="s">
        <v>719</v>
      </c>
      <c r="C367" s="23">
        <f>+'abril 2014'!C367+'mayo 2014'!C367+'junio 2014'!C367+'1er ajuste 2014'!C367+'Ajuste Definitivo 2013'!C367+'3er Ajuste 2013'!C367</f>
        <v>282945.2</v>
      </c>
      <c r="D367" s="23">
        <f>+'abril 2014'!D367+'mayo 2014'!D367+'junio 2014'!D367+'1er ajuste 2014'!D367+'Ajuste Definitivo 2013'!D367+'3er Ajuste 2013'!D367</f>
        <v>142295</v>
      </c>
      <c r="E367" s="23">
        <f>+'abril 2014'!E367+'mayo 2014'!E367+'junio 2014'!E367+'1er ajuste 2014'!E367+'Ajuste Definitivo 2013'!E367+'3er Ajuste 2013'!E367</f>
        <v>3818.7999999999997</v>
      </c>
      <c r="F367" s="23">
        <f>+'abril 2014'!F367+'mayo 2014'!F367+'junio 2014'!F367+'1er ajuste 2014'!F367+'Ajuste Definitivo 2013'!F367+'3er Ajuste 2013'!F367</f>
        <v>11387.2</v>
      </c>
      <c r="G367" s="23">
        <f>+'abril 2014'!G367+'mayo 2014'!G367+'junio 2014'!G367+'1er ajuste 2014'!G367+'Ajuste Definitivo 2013'!G367+'3er Ajuste 2013'!G367</f>
        <v>5527</v>
      </c>
      <c r="H367" s="23">
        <f>+'abril 2014'!H367+'mayo 2014'!H367+'junio 2014'!H367+'1er ajuste 2014'!H367+'Ajuste Definitivo 2013'!H367+'3er Ajuste 2013'!H367</f>
        <v>1131.5</v>
      </c>
      <c r="I367" s="23">
        <f>+'abril 2014'!I367+'mayo 2014'!I367+'junio 2014'!I367+'1er ajuste 2014'!I367+'Ajuste Definitivo 2013'!I367+'3er Ajuste 2013'!I367</f>
        <v>2782</v>
      </c>
      <c r="J367" s="23">
        <f>+'abril 2014'!J367+'mayo 2014'!J367+'junio 2014'!J367+'1er ajuste 2014'!J367+'Ajuste Definitivo 2013'!J367+'3er Ajuste 2013'!J367</f>
        <v>555.29999999999995</v>
      </c>
      <c r="K367" s="23">
        <f>+'abril 2014'!K367+'mayo 2014'!K367+'junio 2014'!K367+'1er ajuste 2014'!K367+'Ajuste Definitivo 2013'!K367+'3er Ajuste 2013'!K367</f>
        <v>113.8</v>
      </c>
      <c r="L367" s="23">
        <f>+'abril 2014'!L367+'mayo 2014'!L367+'junio 2014'!L367</f>
        <v>0</v>
      </c>
      <c r="M367" s="12">
        <f>+'abril 2014'!M367+'mayo 2014'!M367+'junio 2014'!M367</f>
        <v>0</v>
      </c>
    </row>
    <row r="368" spans="1:13" x14ac:dyDescent="0.2">
      <c r="A368" s="13" t="s">
        <v>720</v>
      </c>
      <c r="B368" s="11" t="s">
        <v>721</v>
      </c>
      <c r="C368" s="23">
        <f>+'abril 2014'!C368+'mayo 2014'!C368+'junio 2014'!C368+'1er ajuste 2014'!C368+'Ajuste Definitivo 2013'!C368+'3er Ajuste 2013'!C368</f>
        <v>279833.30000000005</v>
      </c>
      <c r="D368" s="23">
        <f>+'abril 2014'!D368+'mayo 2014'!D368+'junio 2014'!D368+'1er ajuste 2014'!D368+'Ajuste Definitivo 2013'!D368+'3er Ajuste 2013'!D368</f>
        <v>136440</v>
      </c>
      <c r="E368" s="23">
        <f>+'abril 2014'!E368+'mayo 2014'!E368+'junio 2014'!E368+'1er ajuste 2014'!E368+'Ajuste Definitivo 2013'!E368+'3er Ajuste 2013'!E368</f>
        <v>3792.2</v>
      </c>
      <c r="F368" s="23">
        <f>+'abril 2014'!F368+'mayo 2014'!F368+'junio 2014'!F368+'1er ajuste 2014'!F368+'Ajuste Definitivo 2013'!F368+'3er Ajuste 2013'!F368</f>
        <v>11331.6</v>
      </c>
      <c r="G368" s="23">
        <f>+'abril 2014'!G368+'mayo 2014'!G368+'junio 2014'!G368+'1er ajuste 2014'!G368+'Ajuste Definitivo 2013'!G368+'3er Ajuste 2013'!G368</f>
        <v>7478</v>
      </c>
      <c r="H368" s="23">
        <f>+'abril 2014'!H368+'mayo 2014'!H368+'junio 2014'!H368+'1er ajuste 2014'!H368+'Ajuste Definitivo 2013'!H368+'3er Ajuste 2013'!H368</f>
        <v>1122.9000000000001</v>
      </c>
      <c r="I368" s="23">
        <f>+'abril 2014'!I368+'mayo 2014'!I368+'junio 2014'!I368+'1er ajuste 2014'!I368+'Ajuste Definitivo 2013'!I368+'3er Ajuste 2013'!I368</f>
        <v>3725</v>
      </c>
      <c r="J368" s="23">
        <f>+'abril 2014'!J368+'mayo 2014'!J368+'junio 2014'!J368+'1er ajuste 2014'!J368+'Ajuste Definitivo 2013'!J368+'3er Ajuste 2013'!J368</f>
        <v>548.29999999999995</v>
      </c>
      <c r="K368" s="23">
        <f>+'abril 2014'!K368+'mayo 2014'!K368+'junio 2014'!K368+'1er ajuste 2014'!K368+'Ajuste Definitivo 2013'!K368+'3er Ajuste 2013'!K368</f>
        <v>113.6</v>
      </c>
      <c r="L368" s="23">
        <f>+'abril 2014'!L368+'mayo 2014'!L368+'junio 2014'!L368</f>
        <v>0</v>
      </c>
      <c r="M368" s="12">
        <f>+'abril 2014'!M368+'mayo 2014'!M368+'junio 2014'!M368</f>
        <v>0</v>
      </c>
    </row>
    <row r="369" spans="1:13" x14ac:dyDescent="0.2">
      <c r="A369" s="13" t="s">
        <v>722</v>
      </c>
      <c r="B369" s="11" t="s">
        <v>723</v>
      </c>
      <c r="C369" s="23">
        <f>+'abril 2014'!C369+'mayo 2014'!C369+'junio 2014'!C369+'1er ajuste 2014'!C369+'Ajuste Definitivo 2013'!C369+'3er Ajuste 2013'!C369</f>
        <v>667822.70000000007</v>
      </c>
      <c r="D369" s="23">
        <f>+'abril 2014'!D369+'mayo 2014'!D369+'junio 2014'!D369+'1er ajuste 2014'!D369+'Ajuste Definitivo 2013'!D369+'3er Ajuste 2013'!D369</f>
        <v>194875</v>
      </c>
      <c r="E369" s="23">
        <f>+'abril 2014'!E369+'mayo 2014'!E369+'junio 2014'!E369+'1er ajuste 2014'!E369+'Ajuste Definitivo 2013'!E369+'3er Ajuste 2013'!E369</f>
        <v>9548.6</v>
      </c>
      <c r="F369" s="23">
        <f>+'abril 2014'!F369+'mayo 2014'!F369+'junio 2014'!F369+'1er ajuste 2014'!F369+'Ajuste Definitivo 2013'!F369+'3er Ajuste 2013'!F369</f>
        <v>28974.3</v>
      </c>
      <c r="G369" s="23">
        <f>+'abril 2014'!G369+'mayo 2014'!G369+'junio 2014'!G369+'1er ajuste 2014'!G369+'Ajuste Definitivo 2013'!G369+'3er Ajuste 2013'!G369</f>
        <v>18377</v>
      </c>
      <c r="H369" s="23">
        <f>+'abril 2014'!H369+'mayo 2014'!H369+'junio 2014'!H369+'1er ajuste 2014'!H369+'Ajuste Definitivo 2013'!H369+'3er Ajuste 2013'!H369</f>
        <v>2796.3</v>
      </c>
      <c r="I369" s="23">
        <f>+'abril 2014'!I369+'mayo 2014'!I369+'junio 2014'!I369+'1er ajuste 2014'!I369+'Ajuste Definitivo 2013'!I369+'3er Ajuste 2013'!I369</f>
        <v>20202</v>
      </c>
      <c r="J369" s="23">
        <f>+'abril 2014'!J369+'mayo 2014'!J369+'junio 2014'!J369+'1er ajuste 2014'!J369+'Ajuste Definitivo 2013'!J369+'3er Ajuste 2013'!J369</f>
        <v>1295.4000000000001</v>
      </c>
      <c r="K369" s="23">
        <f>+'abril 2014'!K369+'mayo 2014'!K369+'junio 2014'!K369+'1er ajuste 2014'!K369+'Ajuste Definitivo 2013'!K369+'3er Ajuste 2013'!K369</f>
        <v>287.89999999999998</v>
      </c>
      <c r="L369" s="23">
        <f>+'abril 2014'!L369+'mayo 2014'!L369+'junio 2014'!L369</f>
        <v>0</v>
      </c>
      <c r="M369" s="12">
        <f>+'abril 2014'!M369+'mayo 2014'!M369+'junio 2014'!M369</f>
        <v>0</v>
      </c>
    </row>
    <row r="370" spans="1:13" x14ac:dyDescent="0.2">
      <c r="A370" s="13" t="s">
        <v>724</v>
      </c>
      <c r="B370" s="11" t="s">
        <v>725</v>
      </c>
      <c r="C370" s="23">
        <f>+'abril 2014'!C370+'mayo 2014'!C370+'junio 2014'!C370+'1er ajuste 2014'!C370+'Ajuste Definitivo 2013'!C370+'3er Ajuste 2013'!C370</f>
        <v>399832.17000000004</v>
      </c>
      <c r="D370" s="23">
        <f>+'abril 2014'!D370+'mayo 2014'!D370+'junio 2014'!D370+'1er ajuste 2014'!D370+'Ajuste Definitivo 2013'!D370+'3er Ajuste 2013'!D370</f>
        <v>168705</v>
      </c>
      <c r="E370" s="23">
        <f>+'abril 2014'!E370+'mayo 2014'!E370+'junio 2014'!E370+'1er ajuste 2014'!E370+'Ajuste Definitivo 2013'!E370+'3er Ajuste 2013'!E370</f>
        <v>5491.2000000000007</v>
      </c>
      <c r="F370" s="23">
        <f>+'abril 2014'!F370+'mayo 2014'!F370+'junio 2014'!F370+'1er ajuste 2014'!F370+'Ajuste Definitivo 2013'!F370+'3er Ajuste 2013'!F370</f>
        <v>16710.25</v>
      </c>
      <c r="G370" s="23">
        <f>+'abril 2014'!G370+'mayo 2014'!G370+'junio 2014'!G370+'1er ajuste 2014'!G370+'Ajuste Definitivo 2013'!G370+'3er Ajuste 2013'!G370</f>
        <v>8311</v>
      </c>
      <c r="H370" s="23">
        <f>+'abril 2014'!H370+'mayo 2014'!H370+'junio 2014'!H370+'1er ajuste 2014'!H370+'Ajuste Definitivo 2013'!H370+'3er Ajuste 2013'!H370</f>
        <v>1637.1399999999999</v>
      </c>
      <c r="I370" s="23">
        <f>+'abril 2014'!I370+'mayo 2014'!I370+'junio 2014'!I370+'1er ajuste 2014'!I370+'Ajuste Definitivo 2013'!I370+'3er Ajuste 2013'!I370</f>
        <v>6347</v>
      </c>
      <c r="J370" s="23">
        <f>+'abril 2014'!J370+'mayo 2014'!J370+'junio 2014'!J370+'1er ajuste 2014'!J370+'Ajuste Definitivo 2013'!J370+'3er Ajuste 2013'!J370</f>
        <v>783.86</v>
      </c>
      <c r="K370" s="23">
        <f>+'abril 2014'!K370+'mayo 2014'!K370+'junio 2014'!K370+'1er ajuste 2014'!K370+'Ajuste Definitivo 2013'!K370+'3er Ajuste 2013'!K370</f>
        <v>167.38</v>
      </c>
      <c r="L370" s="23">
        <f>+'abril 2014'!L370+'mayo 2014'!L370+'junio 2014'!L370</f>
        <v>0</v>
      </c>
      <c r="M370" s="12">
        <f>+'abril 2014'!M370+'mayo 2014'!M370+'junio 2014'!M370</f>
        <v>0</v>
      </c>
    </row>
    <row r="371" spans="1:13" x14ac:dyDescent="0.2">
      <c r="A371" s="13" t="s">
        <v>726</v>
      </c>
      <c r="B371" s="11" t="s">
        <v>727</v>
      </c>
      <c r="C371" s="23">
        <f>+'abril 2014'!C371+'mayo 2014'!C371+'junio 2014'!C371+'1er ajuste 2014'!C371+'Ajuste Definitivo 2013'!C371+'3er Ajuste 2013'!C371</f>
        <v>608823.5</v>
      </c>
      <c r="D371" s="23">
        <f>+'abril 2014'!D371+'mayo 2014'!D371+'junio 2014'!D371+'1er ajuste 2014'!D371+'Ajuste Definitivo 2013'!D371+'3er Ajuste 2013'!D371</f>
        <v>265581</v>
      </c>
      <c r="E371" s="23">
        <f>+'abril 2014'!E371+'mayo 2014'!E371+'junio 2014'!E371+'1er ajuste 2014'!E371+'Ajuste Definitivo 2013'!E371+'3er Ajuste 2013'!E371</f>
        <v>8419.2000000000007</v>
      </c>
      <c r="F371" s="23">
        <f>+'abril 2014'!F371+'mayo 2014'!F371+'junio 2014'!F371+'1er ajuste 2014'!F371+'Ajuste Definitivo 2013'!F371+'3er Ajuste 2013'!F371</f>
        <v>25588.3</v>
      </c>
      <c r="G371" s="23">
        <f>+'abril 2014'!G371+'mayo 2014'!G371+'junio 2014'!G371+'1er ajuste 2014'!G371+'Ajuste Definitivo 2013'!G371+'3er Ajuste 2013'!G371</f>
        <v>17519</v>
      </c>
      <c r="H371" s="23">
        <f>+'abril 2014'!H371+'mayo 2014'!H371+'junio 2014'!H371+'1er ajuste 2014'!H371+'Ajuste Definitivo 2013'!H371+'3er Ajuste 2013'!H371</f>
        <v>2501.4</v>
      </c>
      <c r="I371" s="23">
        <f>+'abril 2014'!I371+'mayo 2014'!I371+'junio 2014'!I371+'1er ajuste 2014'!I371+'Ajuste Definitivo 2013'!I371+'3er Ajuste 2013'!I371</f>
        <v>12309</v>
      </c>
      <c r="J371" s="23">
        <f>+'abril 2014'!J371+'mayo 2014'!J371+'junio 2014'!J371+'1er ajuste 2014'!J371+'Ajuste Definitivo 2013'!J371+'3er Ajuste 2013'!J371</f>
        <v>1192.2</v>
      </c>
      <c r="K371" s="23">
        <f>+'abril 2014'!K371+'mayo 2014'!K371+'junio 2014'!K371+'1er ajuste 2014'!K371+'Ajuste Definitivo 2013'!K371+'3er Ajuste 2013'!K371</f>
        <v>255</v>
      </c>
      <c r="L371" s="23">
        <f>+'abril 2014'!L371+'mayo 2014'!L371+'junio 2014'!L371</f>
        <v>0</v>
      </c>
      <c r="M371" s="12">
        <f>+'abril 2014'!M371+'mayo 2014'!M371+'junio 2014'!M371</f>
        <v>0</v>
      </c>
    </row>
    <row r="372" spans="1:13" x14ac:dyDescent="0.2">
      <c r="A372" s="13" t="s">
        <v>728</v>
      </c>
      <c r="B372" s="11" t="s">
        <v>729</v>
      </c>
      <c r="C372" s="23">
        <f>+'abril 2014'!C372+'mayo 2014'!C372+'junio 2014'!C372+'1er ajuste 2014'!C372+'Ajuste Definitivo 2013'!C372+'3er Ajuste 2013'!C372</f>
        <v>400150.2</v>
      </c>
      <c r="D372" s="23">
        <f>+'abril 2014'!D372+'mayo 2014'!D372+'junio 2014'!D372+'1er ajuste 2014'!D372+'Ajuste Definitivo 2013'!D372+'3er Ajuste 2013'!D372</f>
        <v>165807</v>
      </c>
      <c r="E372" s="23">
        <f>+'abril 2014'!E372+'mayo 2014'!E372+'junio 2014'!E372+'1er ajuste 2014'!E372+'Ajuste Definitivo 2013'!E372+'3er Ajuste 2013'!E372</f>
        <v>5661.7</v>
      </c>
      <c r="F372" s="23">
        <f>+'abril 2014'!F372+'mayo 2014'!F372+'junio 2014'!F372+'1er ajuste 2014'!F372+'Ajuste Definitivo 2013'!F372+'3er Ajuste 2013'!F372</f>
        <v>17152.7</v>
      </c>
      <c r="G372" s="23">
        <f>+'abril 2014'!G372+'mayo 2014'!G372+'junio 2014'!G372+'1er ajuste 2014'!G372+'Ajuste Definitivo 2013'!G372+'3er Ajuste 2013'!G372</f>
        <v>7478</v>
      </c>
      <c r="H372" s="23">
        <f>+'abril 2014'!H372+'mayo 2014'!H372+'junio 2014'!H372+'1er ajuste 2014'!H372+'Ajuste Definitivo 2013'!H372+'3er Ajuste 2013'!H372</f>
        <v>1663.1</v>
      </c>
      <c r="I372" s="23">
        <f>+'abril 2014'!I372+'mayo 2014'!I372+'junio 2014'!I372+'1er ajuste 2014'!I372+'Ajuste Definitivo 2013'!I372+'3er Ajuste 2013'!I372</f>
        <v>9729</v>
      </c>
      <c r="J372" s="23">
        <f>+'abril 2014'!J372+'mayo 2014'!J372+'junio 2014'!J372+'1er ajuste 2014'!J372+'Ajuste Definitivo 2013'!J372+'3er Ajuste 2013'!J372</f>
        <v>778.6</v>
      </c>
      <c r="K372" s="23">
        <f>+'abril 2014'!K372+'mayo 2014'!K372+'junio 2014'!K372+'1er ajuste 2014'!K372+'Ajuste Definitivo 2013'!K372+'3er Ajuste 2013'!K372</f>
        <v>170.4</v>
      </c>
      <c r="L372" s="23">
        <f>+'abril 2014'!L372+'mayo 2014'!L372+'junio 2014'!L372</f>
        <v>0</v>
      </c>
      <c r="M372" s="12">
        <f>+'abril 2014'!M372+'mayo 2014'!M372+'junio 2014'!M372</f>
        <v>0</v>
      </c>
    </row>
    <row r="373" spans="1:13" x14ac:dyDescent="0.2">
      <c r="A373" s="13" t="s">
        <v>730</v>
      </c>
      <c r="B373" s="11" t="s">
        <v>731</v>
      </c>
      <c r="C373" s="23">
        <f>+'abril 2014'!C373+'mayo 2014'!C373+'junio 2014'!C373+'1er ajuste 2014'!C373+'Ajuste Definitivo 2013'!C373+'3er Ajuste 2013'!C373</f>
        <v>779694.1</v>
      </c>
      <c r="D373" s="23">
        <f>+'abril 2014'!D373+'mayo 2014'!D373+'junio 2014'!D373+'1er ajuste 2014'!D373+'Ajuste Definitivo 2013'!D373+'3er Ajuste 2013'!D373</f>
        <v>403232</v>
      </c>
      <c r="E373" s="23">
        <f>+'abril 2014'!E373+'mayo 2014'!E373+'junio 2014'!E373+'1er ajuste 2014'!E373+'Ajuste Definitivo 2013'!E373+'3er Ajuste 2013'!E373</f>
        <v>10916.8</v>
      </c>
      <c r="F373" s="23">
        <f>+'abril 2014'!F373+'mayo 2014'!F373+'junio 2014'!F373+'1er ajuste 2014'!F373+'Ajuste Definitivo 2013'!F373+'3er Ajuste 2013'!F373</f>
        <v>33144.5</v>
      </c>
      <c r="G373" s="23">
        <f>+'abril 2014'!G373+'mayo 2014'!G373+'junio 2014'!G373+'1er ajuste 2014'!G373+'Ajuste Definitivo 2013'!G373+'3er Ajuste 2013'!G373</f>
        <v>34343</v>
      </c>
      <c r="H373" s="23">
        <f>+'abril 2014'!H373+'mayo 2014'!H373+'junio 2014'!H373+'1er ajuste 2014'!H373+'Ajuste Definitivo 2013'!H373+'3er Ajuste 2013'!H373</f>
        <v>3225.2</v>
      </c>
      <c r="I373" s="23">
        <f>+'abril 2014'!I373+'mayo 2014'!I373+'junio 2014'!I373+'1er ajuste 2014'!I373+'Ajuste Definitivo 2013'!I373+'3er Ajuste 2013'!I373</f>
        <v>22173</v>
      </c>
      <c r="J373" s="23">
        <f>+'abril 2014'!J373+'mayo 2014'!J373+'junio 2014'!J373+'1er ajuste 2014'!J373+'Ajuste Definitivo 2013'!J373+'3er Ajuste 2013'!J373</f>
        <v>1521.4</v>
      </c>
      <c r="K373" s="23">
        <f>+'abril 2014'!K373+'mayo 2014'!K373+'junio 2014'!K373+'1er ajuste 2014'!K373+'Ajuste Definitivo 2013'!K373+'3er Ajuste 2013'!K373</f>
        <v>330.3</v>
      </c>
      <c r="L373" s="23">
        <f>+'abril 2014'!L373+'mayo 2014'!L373+'junio 2014'!L373</f>
        <v>0</v>
      </c>
      <c r="M373" s="12">
        <f>+'abril 2014'!M373+'mayo 2014'!M373+'junio 2014'!M373</f>
        <v>0</v>
      </c>
    </row>
    <row r="374" spans="1:13" x14ac:dyDescent="0.2">
      <c r="A374" s="13" t="s">
        <v>732</v>
      </c>
      <c r="B374" s="11" t="s">
        <v>733</v>
      </c>
      <c r="C374" s="23">
        <f>+'abril 2014'!C374+'mayo 2014'!C374+'junio 2014'!C374+'1er ajuste 2014'!C374+'Ajuste Definitivo 2013'!C374+'3er Ajuste 2013'!C374</f>
        <v>352771.05</v>
      </c>
      <c r="D374" s="23">
        <f>+'abril 2014'!D374+'mayo 2014'!D374+'junio 2014'!D374+'1er ajuste 2014'!D374+'Ajuste Definitivo 2013'!D374+'3er Ajuste 2013'!D374</f>
        <v>191660</v>
      </c>
      <c r="E374" s="23">
        <f>+'abril 2014'!E374+'mayo 2014'!E374+'junio 2014'!E374+'1er ajuste 2014'!E374+'Ajuste Definitivo 2013'!E374+'3er Ajuste 2013'!E374</f>
        <v>4787.16</v>
      </c>
      <c r="F374" s="23">
        <f>+'abril 2014'!F374+'mayo 2014'!F374+'junio 2014'!F374+'1er ajuste 2014'!F374+'Ajuste Definitivo 2013'!F374+'3er Ajuste 2013'!F374</f>
        <v>14325.44</v>
      </c>
      <c r="G374" s="23">
        <f>+'abril 2014'!G374+'mayo 2014'!G374+'junio 2014'!G374+'1er ajuste 2014'!G374+'Ajuste Definitivo 2013'!G374+'3er Ajuste 2013'!G374</f>
        <v>8923</v>
      </c>
      <c r="H374" s="23">
        <f>+'abril 2014'!H374+'mayo 2014'!H374+'junio 2014'!H374+'1er ajuste 2014'!H374+'Ajuste Definitivo 2013'!H374+'3er Ajuste 2013'!H374</f>
        <v>1417.39</v>
      </c>
      <c r="I374" s="23">
        <f>+'abril 2014'!I374+'mayo 2014'!I374+'junio 2014'!I374+'1er ajuste 2014'!I374+'Ajuste Definitivo 2013'!I374+'3er Ajuste 2013'!I374</f>
        <v>4808</v>
      </c>
      <c r="J374" s="23">
        <f>+'abril 2014'!J374+'mayo 2014'!J374+'junio 2014'!J374+'1er ajuste 2014'!J374+'Ajuste Definitivo 2013'!J374+'3er Ajuste 2013'!J374</f>
        <v>692.32</v>
      </c>
      <c r="K374" s="23">
        <f>+'abril 2014'!K374+'mayo 2014'!K374+'junio 2014'!K374+'1er ajuste 2014'!K374+'Ajuste Definitivo 2013'!K374+'3er Ajuste 2013'!K374</f>
        <v>144.54</v>
      </c>
      <c r="L374" s="23">
        <f>+'abril 2014'!L374+'mayo 2014'!L374+'junio 2014'!L374</f>
        <v>0</v>
      </c>
      <c r="M374" s="12">
        <f>+'abril 2014'!M374+'mayo 2014'!M374+'junio 2014'!M374</f>
        <v>0</v>
      </c>
    </row>
    <row r="375" spans="1:13" x14ac:dyDescent="0.2">
      <c r="A375" s="13" t="s">
        <v>734</v>
      </c>
      <c r="B375" s="11" t="s">
        <v>735</v>
      </c>
      <c r="C375" s="23">
        <f>+'abril 2014'!C375+'mayo 2014'!C375+'junio 2014'!C375+'1er ajuste 2014'!C375+'Ajuste Definitivo 2013'!C375+'3er Ajuste 2013'!C375</f>
        <v>485410.5</v>
      </c>
      <c r="D375" s="23">
        <f>+'abril 2014'!D375+'mayo 2014'!D375+'junio 2014'!D375+'1er ajuste 2014'!D375+'Ajuste Definitivo 2013'!D375+'3er Ajuste 2013'!D375</f>
        <v>190381</v>
      </c>
      <c r="E375" s="23">
        <f>+'abril 2014'!E375+'mayo 2014'!E375+'junio 2014'!E375+'1er ajuste 2014'!E375+'Ajuste Definitivo 2013'!E375+'3er Ajuste 2013'!E375</f>
        <v>6926.7</v>
      </c>
      <c r="F375" s="23">
        <f>+'abril 2014'!F375+'mayo 2014'!F375+'junio 2014'!F375+'1er ajuste 2014'!F375+'Ajuste Definitivo 2013'!F375+'3er Ajuste 2013'!F375</f>
        <v>21062.1</v>
      </c>
      <c r="G375" s="23">
        <f>+'abril 2014'!G375+'mayo 2014'!G375+'junio 2014'!G375+'1er ajuste 2014'!G375+'Ajuste Definitivo 2013'!G375+'3er Ajuste 2013'!G375</f>
        <v>13800</v>
      </c>
      <c r="H375" s="23">
        <f>+'abril 2014'!H375+'mayo 2014'!H375+'junio 2014'!H375+'1er ajuste 2014'!H375+'Ajuste Definitivo 2013'!H375+'3er Ajuste 2013'!H375</f>
        <v>2033.9</v>
      </c>
      <c r="I375" s="23">
        <f>+'abril 2014'!I375+'mayo 2014'!I375+'junio 2014'!I375+'1er ajuste 2014'!I375+'Ajuste Definitivo 2013'!I375+'3er Ajuste 2013'!I375</f>
        <v>14481</v>
      </c>
      <c r="J375" s="23">
        <f>+'abril 2014'!J375+'mayo 2014'!J375+'junio 2014'!J375+'1er ajuste 2014'!J375+'Ajuste Definitivo 2013'!J375+'3er Ajuste 2013'!J375</f>
        <v>942.3</v>
      </c>
      <c r="K375" s="23">
        <f>+'abril 2014'!K375+'mayo 2014'!K375+'junio 2014'!K375+'1er ajuste 2014'!K375+'Ajuste Definitivo 2013'!K375+'3er Ajuste 2013'!K375</f>
        <v>210.3</v>
      </c>
      <c r="L375" s="23">
        <f>+'abril 2014'!L375+'mayo 2014'!L375+'junio 2014'!L375</f>
        <v>0</v>
      </c>
      <c r="M375" s="12">
        <f>+'abril 2014'!M375+'mayo 2014'!M375+'junio 2014'!M375</f>
        <v>0</v>
      </c>
    </row>
    <row r="376" spans="1:13" x14ac:dyDescent="0.2">
      <c r="A376" s="13" t="s">
        <v>736</v>
      </c>
      <c r="B376" s="11" t="s">
        <v>737</v>
      </c>
      <c r="C376" s="23">
        <f>+'abril 2014'!C376+'mayo 2014'!C376+'junio 2014'!C376+'1er ajuste 2014'!C376+'Ajuste Definitivo 2013'!C376+'3er Ajuste 2013'!C376</f>
        <v>538789.69000000006</v>
      </c>
      <c r="D376" s="23">
        <f>+'abril 2014'!D376+'mayo 2014'!D376+'junio 2014'!D376+'1er ajuste 2014'!D376+'Ajuste Definitivo 2013'!D376+'3er Ajuste 2013'!D376</f>
        <v>230314</v>
      </c>
      <c r="E376" s="23">
        <f>+'abril 2014'!E376+'mayo 2014'!E376+'junio 2014'!E376+'1er ajuste 2014'!E376+'Ajuste Definitivo 2013'!E376+'3er Ajuste 2013'!E376</f>
        <v>7603.96</v>
      </c>
      <c r="F376" s="23">
        <f>+'abril 2014'!F376+'mayo 2014'!F376+'junio 2014'!F376+'1er ajuste 2014'!F376+'Ajuste Definitivo 2013'!F376+'3er Ajuste 2013'!F376</f>
        <v>23054.27</v>
      </c>
      <c r="G376" s="23">
        <f>+'abril 2014'!G376+'mayo 2014'!G376+'junio 2014'!G376+'1er ajuste 2014'!G376+'Ajuste Definitivo 2013'!G376+'3er Ajuste 2013'!G376</f>
        <v>23218</v>
      </c>
      <c r="H376" s="23">
        <f>+'abril 2014'!H376+'mayo 2014'!H376+'junio 2014'!H376+'1er ajuste 2014'!H376+'Ajuste Definitivo 2013'!H376+'3er Ajuste 2013'!H376</f>
        <v>2236.6999999999998</v>
      </c>
      <c r="I376" s="23">
        <f>+'abril 2014'!I376+'mayo 2014'!I376+'junio 2014'!I376+'1er ajuste 2014'!I376+'Ajuste Definitivo 2013'!I376+'3er Ajuste 2013'!I376</f>
        <v>17098</v>
      </c>
      <c r="J376" s="23">
        <f>+'abril 2014'!J376+'mayo 2014'!J376+'junio 2014'!J376+'1er ajuste 2014'!J376+'Ajuste Definitivo 2013'!J376+'3er Ajuste 2013'!J376</f>
        <v>1049.3699999999999</v>
      </c>
      <c r="K376" s="23">
        <f>+'abril 2014'!K376+'mayo 2014'!K376+'junio 2014'!K376+'1er ajuste 2014'!K376+'Ajuste Definitivo 2013'!K376+'3er Ajuste 2013'!K376</f>
        <v>230.01</v>
      </c>
      <c r="L376" s="23">
        <f>+'abril 2014'!L376+'mayo 2014'!L376+'junio 2014'!L376</f>
        <v>0</v>
      </c>
      <c r="M376" s="12">
        <f>+'abril 2014'!M376+'mayo 2014'!M376+'junio 2014'!M376</f>
        <v>0</v>
      </c>
    </row>
    <row r="377" spans="1:13" x14ac:dyDescent="0.2">
      <c r="A377" s="13" t="s">
        <v>738</v>
      </c>
      <c r="B377" s="11" t="s">
        <v>739</v>
      </c>
      <c r="C377" s="23">
        <f>+'abril 2014'!C377+'mayo 2014'!C377+'junio 2014'!C377+'1er ajuste 2014'!C377+'Ajuste Definitivo 2013'!C377+'3er Ajuste 2013'!C377</f>
        <v>2364957.9</v>
      </c>
      <c r="D377" s="23">
        <f>+'abril 2014'!D377+'mayo 2014'!D377+'junio 2014'!D377+'1er ajuste 2014'!D377+'Ajuste Definitivo 2013'!D377+'3er Ajuste 2013'!D377</f>
        <v>1199965</v>
      </c>
      <c r="E377" s="23">
        <f>+'abril 2014'!E377+'mayo 2014'!E377+'junio 2014'!E377+'1er ajuste 2014'!E377+'Ajuste Definitivo 2013'!E377+'3er Ajuste 2013'!E377</f>
        <v>33642.300000000003</v>
      </c>
      <c r="F377" s="23">
        <f>+'abril 2014'!F377+'mayo 2014'!F377+'junio 2014'!F377+'1er ajuste 2014'!F377+'Ajuste Definitivo 2013'!F377+'3er Ajuste 2013'!F377</f>
        <v>103566.3</v>
      </c>
      <c r="G377" s="23">
        <f>+'abril 2014'!G377+'mayo 2014'!G377+'junio 2014'!G377+'1er ajuste 2014'!G377+'Ajuste Definitivo 2013'!G377+'3er Ajuste 2013'!G377</f>
        <v>138613</v>
      </c>
      <c r="H377" s="23">
        <f>+'abril 2014'!H377+'mayo 2014'!H377+'junio 2014'!H377+'1er ajuste 2014'!H377+'Ajuste Definitivo 2013'!H377+'3er Ajuste 2013'!H377</f>
        <v>9975.1</v>
      </c>
      <c r="I377" s="23">
        <f>+'abril 2014'!I377+'mayo 2014'!I377+'junio 2014'!I377+'1er ajuste 2014'!I377+'Ajuste Definitivo 2013'!I377+'3er Ajuste 2013'!I377</f>
        <v>88945</v>
      </c>
      <c r="J377" s="23">
        <f>+'abril 2014'!J377+'mayo 2014'!J377+'junio 2014'!J377+'1er ajuste 2014'!J377+'Ajuste Definitivo 2013'!J377+'3er Ajuste 2013'!J377</f>
        <v>4607.1000000000004</v>
      </c>
      <c r="K377" s="23">
        <f>+'abril 2014'!K377+'mayo 2014'!K377+'junio 2014'!K377+'1er ajuste 2014'!K377+'Ajuste Definitivo 2013'!K377+'3er Ajuste 2013'!K377</f>
        <v>1031.0999999999999</v>
      </c>
      <c r="L377" s="23">
        <f>+'abril 2014'!L377+'mayo 2014'!L377+'junio 2014'!L377</f>
        <v>0</v>
      </c>
      <c r="M377" s="12">
        <f>+'abril 2014'!M377+'mayo 2014'!M377+'junio 2014'!M377</f>
        <v>0</v>
      </c>
    </row>
    <row r="378" spans="1:13" x14ac:dyDescent="0.2">
      <c r="A378" s="13" t="s">
        <v>740</v>
      </c>
      <c r="B378" s="11" t="s">
        <v>741</v>
      </c>
      <c r="C378" s="23">
        <f>+'abril 2014'!C378+'mayo 2014'!C378+'junio 2014'!C378+'1er ajuste 2014'!C378+'Ajuste Definitivo 2013'!C378+'3er Ajuste 2013'!C378</f>
        <v>320570.90000000002</v>
      </c>
      <c r="D378" s="23">
        <f>+'abril 2014'!D378+'mayo 2014'!D378+'junio 2014'!D378+'1er ajuste 2014'!D378+'Ajuste Definitivo 2013'!D378+'3er Ajuste 2013'!D378</f>
        <v>133764</v>
      </c>
      <c r="E378" s="23">
        <f>+'abril 2014'!E378+'mayo 2014'!E378+'junio 2014'!E378+'1er ajuste 2014'!E378+'Ajuste Definitivo 2013'!E378+'3er Ajuste 2013'!E378</f>
        <v>4418.8</v>
      </c>
      <c r="F378" s="23">
        <f>+'abril 2014'!F378+'mayo 2014'!F378+'junio 2014'!F378+'1er ajuste 2014'!F378+'Ajuste Definitivo 2013'!F378+'3er Ajuste 2013'!F378</f>
        <v>13476.5</v>
      </c>
      <c r="G378" s="23">
        <f>+'abril 2014'!G378+'mayo 2014'!G378+'junio 2014'!G378+'1er ajuste 2014'!G378+'Ajuste Definitivo 2013'!G378+'3er Ajuste 2013'!G378</f>
        <v>11725</v>
      </c>
      <c r="H378" s="23">
        <f>+'abril 2014'!H378+'mayo 2014'!H378+'junio 2014'!H378+'1er ajuste 2014'!H378+'Ajuste Definitivo 2013'!H378+'3er Ajuste 2013'!H378</f>
        <v>1318.1</v>
      </c>
      <c r="I378" s="23">
        <f>+'abril 2014'!I378+'mayo 2014'!I378+'junio 2014'!I378+'1er ajuste 2014'!I378+'Ajuste Definitivo 2013'!I378+'3er Ajuste 2013'!I378</f>
        <v>7083</v>
      </c>
      <c r="J378" s="23">
        <f>+'abril 2014'!J378+'mayo 2014'!J378+'junio 2014'!J378+'1er ajuste 2014'!J378+'Ajuste Definitivo 2013'!J378+'3er Ajuste 2013'!J378</f>
        <v>627.4</v>
      </c>
      <c r="K378" s="23">
        <f>+'abril 2014'!K378+'mayo 2014'!K378+'junio 2014'!K378+'1er ajuste 2014'!K378+'Ajuste Definitivo 2013'!K378+'3er Ajuste 2013'!K378</f>
        <v>134.1</v>
      </c>
      <c r="L378" s="23">
        <f>+'abril 2014'!L378+'mayo 2014'!L378+'junio 2014'!L378</f>
        <v>0</v>
      </c>
      <c r="M378" s="12">
        <f>+'abril 2014'!M378+'mayo 2014'!M378+'junio 2014'!M378</f>
        <v>0</v>
      </c>
    </row>
    <row r="379" spans="1:13" x14ac:dyDescent="0.2">
      <c r="A379" s="13" t="s">
        <v>742</v>
      </c>
      <c r="B379" s="11" t="s">
        <v>743</v>
      </c>
      <c r="C379" s="23">
        <f>+'abril 2014'!C379+'mayo 2014'!C379+'junio 2014'!C379+'1er ajuste 2014'!C379+'Ajuste Definitivo 2013'!C379+'3er Ajuste 2013'!C379</f>
        <v>1027935</v>
      </c>
      <c r="D379" s="23">
        <f>+'abril 2014'!D379+'mayo 2014'!D379+'junio 2014'!D379+'1er ajuste 2014'!D379+'Ajuste Definitivo 2013'!D379+'3er Ajuste 2013'!D379</f>
        <v>516287</v>
      </c>
      <c r="E379" s="23">
        <f>+'abril 2014'!E379+'mayo 2014'!E379+'junio 2014'!E379+'1er ajuste 2014'!E379+'Ajuste Definitivo 2013'!E379+'3er Ajuste 2013'!E379</f>
        <v>14551.7</v>
      </c>
      <c r="F379" s="23">
        <f>+'abril 2014'!F379+'mayo 2014'!F379+'junio 2014'!F379+'1er ajuste 2014'!F379+'Ajuste Definitivo 2013'!F379+'3er Ajuste 2013'!F379</f>
        <v>44932.800000000003</v>
      </c>
      <c r="G379" s="23">
        <f>+'abril 2014'!G379+'mayo 2014'!G379+'junio 2014'!G379+'1er ajuste 2014'!G379+'Ajuste Definitivo 2013'!G379+'3er Ajuste 2013'!G379</f>
        <v>41308</v>
      </c>
      <c r="H379" s="23">
        <f>+'abril 2014'!H379+'mayo 2014'!H379+'junio 2014'!H379+'1er ajuste 2014'!H379+'Ajuste Definitivo 2013'!H379+'3er Ajuste 2013'!H379</f>
        <v>4331.6000000000004</v>
      </c>
      <c r="I379" s="23">
        <f>+'abril 2014'!I379+'mayo 2014'!I379+'junio 2014'!I379+'1er ajuste 2014'!I379+'Ajuste Definitivo 2013'!I379+'3er Ajuste 2013'!I379</f>
        <v>30086</v>
      </c>
      <c r="J379" s="23">
        <f>+'abril 2014'!J379+'mayo 2014'!J379+'junio 2014'!J379+'1er ajuste 2014'!J379+'Ajuste Definitivo 2013'!J379+'3er Ajuste 2013'!J379</f>
        <v>2006.8</v>
      </c>
      <c r="K379" s="23">
        <f>+'abril 2014'!K379+'mayo 2014'!K379+'junio 2014'!K379+'1er ajuste 2014'!K379+'Ajuste Definitivo 2013'!K379+'3er Ajuste 2013'!K379</f>
        <v>447.5</v>
      </c>
      <c r="L379" s="23">
        <f>+'abril 2014'!L379+'mayo 2014'!L379+'junio 2014'!L379</f>
        <v>0</v>
      </c>
      <c r="M379" s="12">
        <f>+'abril 2014'!M379+'mayo 2014'!M379+'junio 2014'!M379</f>
        <v>0</v>
      </c>
    </row>
    <row r="380" spans="1:13" x14ac:dyDescent="0.2">
      <c r="A380" s="13" t="s">
        <v>744</v>
      </c>
      <c r="B380" s="11" t="s">
        <v>745</v>
      </c>
      <c r="C380" s="23">
        <f>+'abril 2014'!C380+'mayo 2014'!C380+'junio 2014'!C380+'1er ajuste 2014'!C380+'Ajuste Definitivo 2013'!C380+'3er Ajuste 2013'!C380</f>
        <v>722420.9</v>
      </c>
      <c r="D380" s="23">
        <f>+'abril 2014'!D380+'mayo 2014'!D380+'junio 2014'!D380+'1er ajuste 2014'!D380+'Ajuste Definitivo 2013'!D380+'3er Ajuste 2013'!D380</f>
        <v>254170</v>
      </c>
      <c r="E380" s="23">
        <f>+'abril 2014'!E380+'mayo 2014'!E380+'junio 2014'!E380+'1er ajuste 2014'!E380+'Ajuste Definitivo 2013'!E380+'3er Ajuste 2013'!E380</f>
        <v>10097.799999999999</v>
      </c>
      <c r="F380" s="23">
        <f>+'abril 2014'!F380+'mayo 2014'!F380+'junio 2014'!F380+'1er ajuste 2014'!F380+'Ajuste Definitivo 2013'!F380+'3er Ajuste 2013'!F380</f>
        <v>30704.400000000001</v>
      </c>
      <c r="G380" s="23">
        <f>+'abril 2014'!G380+'mayo 2014'!G380+'junio 2014'!G380+'1er ajuste 2014'!G380+'Ajuste Definitivo 2013'!G380+'3er Ajuste 2013'!G380</f>
        <v>45991</v>
      </c>
      <c r="H380" s="23">
        <f>+'abril 2014'!H380+'mayo 2014'!H380+'junio 2014'!H380+'1er ajuste 2014'!H380+'Ajuste Definitivo 2013'!H380+'3er Ajuste 2013'!H380</f>
        <v>2988.6</v>
      </c>
      <c r="I380" s="23">
        <f>+'abril 2014'!I380+'mayo 2014'!I380+'junio 2014'!I380+'1er ajuste 2014'!I380+'Ajuste Definitivo 2013'!I380+'3er Ajuste 2013'!I380</f>
        <v>23658</v>
      </c>
      <c r="J380" s="23">
        <f>+'abril 2014'!J380+'mayo 2014'!J380+'junio 2014'!J380+'1er ajuste 2014'!J380+'Ajuste Definitivo 2013'!J380+'3er Ajuste 2013'!J380</f>
        <v>1411.4</v>
      </c>
      <c r="K380" s="23">
        <f>+'abril 2014'!K380+'mayo 2014'!K380+'junio 2014'!K380+'1er ajuste 2014'!K380+'Ajuste Definitivo 2013'!K380+'3er Ajuste 2013'!K380</f>
        <v>306.39999999999998</v>
      </c>
      <c r="L380" s="23">
        <f>+'abril 2014'!L380+'mayo 2014'!L380+'junio 2014'!L380</f>
        <v>0</v>
      </c>
      <c r="M380" s="12">
        <f>+'abril 2014'!M380+'mayo 2014'!M380+'junio 2014'!M380</f>
        <v>0</v>
      </c>
    </row>
    <row r="381" spans="1:13" x14ac:dyDescent="0.2">
      <c r="A381" s="13" t="s">
        <v>746</v>
      </c>
      <c r="B381" s="11" t="s">
        <v>747</v>
      </c>
      <c r="C381" s="23">
        <f>+'abril 2014'!C381+'mayo 2014'!C381+'junio 2014'!C381+'1er ajuste 2014'!C381+'Ajuste Definitivo 2013'!C381+'3er Ajuste 2013'!C381</f>
        <v>889823.59</v>
      </c>
      <c r="D381" s="23">
        <f>+'abril 2014'!D381+'mayo 2014'!D381+'junio 2014'!D381+'1er ajuste 2014'!D381+'Ajuste Definitivo 2013'!D381+'3er Ajuste 2013'!D381</f>
        <v>486693</v>
      </c>
      <c r="E381" s="23">
        <f>+'abril 2014'!E381+'mayo 2014'!E381+'junio 2014'!E381+'1er ajuste 2014'!E381+'Ajuste Definitivo 2013'!E381+'3er Ajuste 2013'!E381</f>
        <v>12133.39</v>
      </c>
      <c r="F381" s="23">
        <f>+'abril 2014'!F381+'mayo 2014'!F381+'junio 2014'!F381+'1er ajuste 2014'!F381+'Ajuste Definitivo 2013'!F381+'3er Ajuste 2013'!F381</f>
        <v>36452.68</v>
      </c>
      <c r="G381" s="23">
        <f>+'abril 2014'!G381+'mayo 2014'!G381+'junio 2014'!G381+'1er ajuste 2014'!G381+'Ajuste Definitivo 2013'!G381+'3er Ajuste 2013'!G381</f>
        <v>16666</v>
      </c>
      <c r="H381" s="23">
        <f>+'abril 2014'!H381+'mayo 2014'!H381+'junio 2014'!H381+'1er ajuste 2014'!H381+'Ajuste Definitivo 2013'!H381+'3er Ajuste 2013'!H381</f>
        <v>3595.6</v>
      </c>
      <c r="I381" s="23">
        <f>+'abril 2014'!I381+'mayo 2014'!I381+'junio 2014'!I381+'1er ajuste 2014'!I381+'Ajuste Definitivo 2013'!I381+'3er Ajuste 2013'!I381</f>
        <v>11904</v>
      </c>
      <c r="J381" s="23">
        <f>+'abril 2014'!J381+'mayo 2014'!J381+'junio 2014'!J381+'1er ajuste 2014'!J381+'Ajuste Definitivo 2013'!J381+'3er Ajuste 2013'!J381</f>
        <v>1743.96</v>
      </c>
      <c r="K381" s="23">
        <f>+'abril 2014'!K381+'mayo 2014'!K381+'junio 2014'!K381+'1er ajuste 2014'!K381+'Ajuste Definitivo 2013'!K381+'3er Ajuste 2013'!K381</f>
        <v>363.98</v>
      </c>
      <c r="L381" s="23">
        <f>+'abril 2014'!L381+'mayo 2014'!L381+'junio 2014'!L381</f>
        <v>0</v>
      </c>
      <c r="M381" s="12">
        <f>+'abril 2014'!M381+'mayo 2014'!M381+'junio 2014'!M381</f>
        <v>0</v>
      </c>
    </row>
    <row r="382" spans="1:13" x14ac:dyDescent="0.2">
      <c r="A382" s="13" t="s">
        <v>748</v>
      </c>
      <c r="B382" s="11" t="s">
        <v>749</v>
      </c>
      <c r="C382" s="23">
        <f>+'abril 2014'!C382+'mayo 2014'!C382+'junio 2014'!C382+'1er ajuste 2014'!C382+'Ajuste Definitivo 2013'!C382+'3er Ajuste 2013'!C382</f>
        <v>350469.7</v>
      </c>
      <c r="D382" s="23">
        <f>+'abril 2014'!D382+'mayo 2014'!D382+'junio 2014'!D382+'1er ajuste 2014'!D382+'Ajuste Definitivo 2013'!D382+'3er Ajuste 2013'!D382</f>
        <v>221665</v>
      </c>
      <c r="E382" s="23">
        <f>+'abril 2014'!E382+'mayo 2014'!E382+'junio 2014'!E382+'1er ajuste 2014'!E382+'Ajuste Definitivo 2013'!E382+'3er Ajuste 2013'!E382</f>
        <v>4849.6000000000004</v>
      </c>
      <c r="F382" s="23">
        <f>+'abril 2014'!F382+'mayo 2014'!F382+'junio 2014'!F382+'1er ajuste 2014'!F382+'Ajuste Definitivo 2013'!F382+'3er Ajuste 2013'!F382</f>
        <v>14687.5</v>
      </c>
      <c r="G382" s="23">
        <f>+'abril 2014'!G382+'mayo 2014'!G382+'junio 2014'!G382+'1er ajuste 2014'!G382+'Ajuste Definitivo 2013'!G382+'3er Ajuste 2013'!G382</f>
        <v>15663</v>
      </c>
      <c r="H382" s="23">
        <f>+'abril 2014'!H382+'mayo 2014'!H382+'junio 2014'!H382+'1er ajuste 2014'!H382+'Ajuste Definitivo 2013'!H382+'3er Ajuste 2013'!H382</f>
        <v>1437</v>
      </c>
      <c r="I382" s="23">
        <f>+'abril 2014'!I382+'mayo 2014'!I382+'junio 2014'!I382+'1er ajuste 2014'!I382+'Ajuste Definitivo 2013'!I382+'3er Ajuste 2013'!I382</f>
        <v>9407</v>
      </c>
      <c r="J382" s="23">
        <f>+'abril 2014'!J382+'mayo 2014'!J382+'junio 2014'!J382+'1er ajuste 2014'!J382+'Ajuste Definitivo 2013'!J382+'3er Ajuste 2013'!J382</f>
        <v>685.5</v>
      </c>
      <c r="K382" s="23">
        <f>+'abril 2014'!K382+'mayo 2014'!K382+'junio 2014'!K382+'1er ajuste 2014'!K382+'Ajuste Definitivo 2013'!K382+'3er Ajuste 2013'!K382</f>
        <v>145.19999999999999</v>
      </c>
      <c r="L382" s="23">
        <f>+'abril 2014'!L382+'mayo 2014'!L382+'junio 2014'!L382</f>
        <v>0</v>
      </c>
      <c r="M382" s="12">
        <f>+'abril 2014'!M382+'mayo 2014'!M382+'junio 2014'!M382</f>
        <v>0</v>
      </c>
    </row>
    <row r="383" spans="1:13" x14ac:dyDescent="0.2">
      <c r="A383" s="13" t="s">
        <v>750</v>
      </c>
      <c r="B383" s="11" t="s">
        <v>751</v>
      </c>
      <c r="C383" s="23">
        <f>+'abril 2014'!C383+'mayo 2014'!C383+'junio 2014'!C383+'1er ajuste 2014'!C383+'Ajuste Definitivo 2013'!C383+'3er Ajuste 2013'!C383</f>
        <v>340776.43</v>
      </c>
      <c r="D383" s="23">
        <f>+'abril 2014'!D383+'mayo 2014'!D383+'junio 2014'!D383+'1er ajuste 2014'!D383+'Ajuste Definitivo 2013'!D383+'3er Ajuste 2013'!D383</f>
        <v>164978</v>
      </c>
      <c r="E383" s="23">
        <f>+'abril 2014'!E383+'mayo 2014'!E383+'junio 2014'!E383+'1er ajuste 2014'!E383+'Ajuste Definitivo 2013'!E383+'3er Ajuste 2013'!E383</f>
        <v>4709.67</v>
      </c>
      <c r="F383" s="23">
        <f>+'abril 2014'!F383+'mayo 2014'!F383+'junio 2014'!F383+'1er ajuste 2014'!F383+'Ajuste Definitivo 2013'!F383+'3er Ajuste 2013'!F383</f>
        <v>14481.04</v>
      </c>
      <c r="G383" s="23">
        <f>+'abril 2014'!G383+'mayo 2014'!G383+'junio 2014'!G383+'1er ajuste 2014'!G383+'Ajuste Definitivo 2013'!G383+'3er Ajuste 2013'!G383</f>
        <v>6080</v>
      </c>
      <c r="H383" s="23">
        <f>+'abril 2014'!H383+'mayo 2014'!H383+'junio 2014'!H383+'1er ajuste 2014'!H383+'Ajuste Definitivo 2013'!H383+'3er Ajuste 2013'!H383</f>
        <v>1409.96</v>
      </c>
      <c r="I383" s="23">
        <f>+'abril 2014'!I383+'mayo 2014'!I383+'junio 2014'!I383+'1er ajuste 2014'!I383+'Ajuste Definitivo 2013'!I383+'3er Ajuste 2013'!I383</f>
        <v>5673</v>
      </c>
      <c r="J383" s="23">
        <f>+'abril 2014'!J383+'mayo 2014'!J383+'junio 2014'!J383+'1er ajuste 2014'!J383+'Ajuste Definitivo 2013'!J383+'3er Ajuste 2013'!J383</f>
        <v>668.05</v>
      </c>
      <c r="K383" s="23">
        <f>+'abril 2014'!K383+'mayo 2014'!K383+'junio 2014'!K383+'1er ajuste 2014'!K383+'Ajuste Definitivo 2013'!K383+'3er Ajuste 2013'!K383</f>
        <v>144.85</v>
      </c>
      <c r="L383" s="23">
        <f>+'abril 2014'!L383+'mayo 2014'!L383+'junio 2014'!L383</f>
        <v>0</v>
      </c>
      <c r="M383" s="12">
        <f>+'abril 2014'!M383+'mayo 2014'!M383+'junio 2014'!M383</f>
        <v>0</v>
      </c>
    </row>
    <row r="384" spans="1:13" x14ac:dyDescent="0.2">
      <c r="A384" s="13" t="s">
        <v>752</v>
      </c>
      <c r="B384" s="11" t="s">
        <v>753</v>
      </c>
      <c r="C384" s="23">
        <f>+'abril 2014'!C384+'mayo 2014'!C384+'junio 2014'!C384+'1er ajuste 2014'!C384+'Ajuste Definitivo 2013'!C384+'3er Ajuste 2013'!C384</f>
        <v>410342.5</v>
      </c>
      <c r="D384" s="23">
        <f>+'abril 2014'!D384+'mayo 2014'!D384+'junio 2014'!D384+'1er ajuste 2014'!D384+'Ajuste Definitivo 2013'!D384+'3er Ajuste 2013'!D384</f>
        <v>186045</v>
      </c>
      <c r="E384" s="23">
        <f>+'abril 2014'!E384+'mayo 2014'!E384+'junio 2014'!E384+'1er ajuste 2014'!E384+'Ajuste Definitivo 2013'!E384+'3er Ajuste 2013'!E384</f>
        <v>5718</v>
      </c>
      <c r="F384" s="23">
        <f>+'abril 2014'!F384+'mayo 2014'!F384+'junio 2014'!F384+'1er ajuste 2014'!F384+'Ajuste Definitivo 2013'!F384+'3er Ajuste 2013'!F384</f>
        <v>17306.400000000001</v>
      </c>
      <c r="G384" s="23">
        <f>+'abril 2014'!G384+'mayo 2014'!G384+'junio 2014'!G384+'1er ajuste 2014'!G384+'Ajuste Definitivo 2013'!G384+'3er Ajuste 2013'!G384</f>
        <v>9191</v>
      </c>
      <c r="H384" s="23">
        <f>+'abril 2014'!H384+'mayo 2014'!H384+'junio 2014'!H384+'1er ajuste 2014'!H384+'Ajuste Definitivo 2013'!H384+'3er Ajuste 2013'!H384</f>
        <v>1688.1</v>
      </c>
      <c r="I384" s="23">
        <f>+'abril 2014'!I384+'mayo 2014'!I384+'junio 2014'!I384+'1er ajuste 2014'!I384+'Ajuste Definitivo 2013'!I384+'3er Ajuste 2013'!I384</f>
        <v>8429</v>
      </c>
      <c r="J384" s="23">
        <f>+'abril 2014'!J384+'mayo 2014'!J384+'junio 2014'!J384+'1er ajuste 2014'!J384+'Ajuste Definitivo 2013'!J384+'3er Ajuste 2013'!J384</f>
        <v>801</v>
      </c>
      <c r="K384" s="23">
        <f>+'abril 2014'!K384+'mayo 2014'!K384+'junio 2014'!K384+'1er ajuste 2014'!K384+'Ajuste Definitivo 2013'!K384+'3er Ajuste 2013'!K384</f>
        <v>173</v>
      </c>
      <c r="L384" s="23">
        <f>+'abril 2014'!L384+'mayo 2014'!L384+'junio 2014'!L384</f>
        <v>0</v>
      </c>
      <c r="M384" s="12">
        <f>+'abril 2014'!M384+'mayo 2014'!M384+'junio 2014'!M384</f>
        <v>0</v>
      </c>
    </row>
    <row r="385" spans="1:13" x14ac:dyDescent="0.2">
      <c r="A385" s="13" t="s">
        <v>754</v>
      </c>
      <c r="B385" s="11" t="s">
        <v>755</v>
      </c>
      <c r="C385" s="23">
        <f>+'abril 2014'!C385+'mayo 2014'!C385+'junio 2014'!C385+'1er ajuste 2014'!C385+'Ajuste Definitivo 2013'!C385+'3er Ajuste 2013'!C385</f>
        <v>460381.74</v>
      </c>
      <c r="D385" s="23">
        <f>+'abril 2014'!D385+'mayo 2014'!D385+'junio 2014'!D385+'1er ajuste 2014'!D385+'Ajuste Definitivo 2013'!D385+'3er Ajuste 2013'!D385</f>
        <v>226044</v>
      </c>
      <c r="E385" s="23">
        <f>+'abril 2014'!E385+'mayo 2014'!E385+'junio 2014'!E385+'1er ajuste 2014'!E385+'Ajuste Definitivo 2013'!E385+'3er Ajuste 2013'!E385</f>
        <v>6332.53</v>
      </c>
      <c r="F385" s="23">
        <f>+'abril 2014'!F385+'mayo 2014'!F385+'junio 2014'!F385+'1er ajuste 2014'!F385+'Ajuste Definitivo 2013'!F385+'3er Ajuste 2013'!F385</f>
        <v>19067.55</v>
      </c>
      <c r="G385" s="23">
        <f>+'abril 2014'!G385+'mayo 2014'!G385+'junio 2014'!G385+'1er ajuste 2014'!G385+'Ajuste Definitivo 2013'!G385+'3er Ajuste 2013'!G385</f>
        <v>18561</v>
      </c>
      <c r="H385" s="23">
        <f>+'abril 2014'!H385+'mayo 2014'!H385+'junio 2014'!H385+'1er ajuste 2014'!H385+'Ajuste Definitivo 2013'!H385+'3er Ajuste 2013'!H385</f>
        <v>1873.41</v>
      </c>
      <c r="I385" s="23">
        <f>+'abril 2014'!I385+'mayo 2014'!I385+'junio 2014'!I385+'1er ajuste 2014'!I385+'Ajuste Definitivo 2013'!I385+'3er Ajuste 2013'!I385</f>
        <v>10047</v>
      </c>
      <c r="J385" s="23">
        <f>+'abril 2014'!J385+'mayo 2014'!J385+'junio 2014'!J385+'1er ajuste 2014'!J385+'Ajuste Definitivo 2013'!J385+'3er Ajuste 2013'!J385</f>
        <v>900.07</v>
      </c>
      <c r="K385" s="23">
        <f>+'abril 2014'!K385+'mayo 2014'!K385+'junio 2014'!K385+'1er ajuste 2014'!K385+'Ajuste Definitivo 2013'!K385+'3er Ajuste 2013'!K385</f>
        <v>191.4</v>
      </c>
      <c r="L385" s="23">
        <f>+'abril 2014'!L385+'mayo 2014'!L385+'junio 2014'!L385</f>
        <v>0</v>
      </c>
      <c r="M385" s="12">
        <f>+'abril 2014'!M385+'mayo 2014'!M385+'junio 2014'!M385</f>
        <v>0</v>
      </c>
    </row>
    <row r="386" spans="1:13" x14ac:dyDescent="0.2">
      <c r="A386" s="13" t="s">
        <v>756</v>
      </c>
      <c r="B386" s="11" t="s">
        <v>757</v>
      </c>
      <c r="C386" s="23">
        <f>+'abril 2014'!C386+'mayo 2014'!C386+'junio 2014'!C386+'1er ajuste 2014'!C386+'Ajuste Definitivo 2013'!C386+'3er Ajuste 2013'!C386</f>
        <v>234179.81</v>
      </c>
      <c r="D386" s="23">
        <f>+'abril 2014'!D386+'mayo 2014'!D386+'junio 2014'!D386+'1er ajuste 2014'!D386+'Ajuste Definitivo 2013'!D386+'3er Ajuste 2013'!D386</f>
        <v>111261</v>
      </c>
      <c r="E386" s="23">
        <f>+'abril 2014'!E386+'mayo 2014'!E386+'junio 2014'!E386+'1er ajuste 2014'!E386+'Ajuste Definitivo 2013'!E386+'3er Ajuste 2013'!E386</f>
        <v>3156.34</v>
      </c>
      <c r="F386" s="23">
        <f>+'abril 2014'!F386+'mayo 2014'!F386+'junio 2014'!F386+'1er ajuste 2014'!F386+'Ajuste Definitivo 2013'!F386+'3er Ajuste 2013'!F386</f>
        <v>9398.0300000000007</v>
      </c>
      <c r="G386" s="23">
        <f>+'abril 2014'!G386+'mayo 2014'!G386+'junio 2014'!G386+'1er ajuste 2014'!G386+'Ajuste Definitivo 2013'!G386+'3er Ajuste 2013'!G386</f>
        <v>4307</v>
      </c>
      <c r="H386" s="23">
        <f>+'abril 2014'!H386+'mayo 2014'!H386+'junio 2014'!H386+'1er ajuste 2014'!H386+'Ajuste Definitivo 2013'!H386+'3er Ajuste 2013'!H386</f>
        <v>934.02</v>
      </c>
      <c r="I386" s="23">
        <f>+'abril 2014'!I386+'mayo 2014'!I386+'junio 2014'!I386+'1er ajuste 2014'!I386+'Ajuste Definitivo 2013'!I386+'3er Ajuste 2013'!I386</f>
        <v>2283</v>
      </c>
      <c r="J386" s="23">
        <f>+'abril 2014'!J386+'mayo 2014'!J386+'junio 2014'!J386+'1er ajuste 2014'!J386+'Ajuste Definitivo 2013'!J386+'3er Ajuste 2013'!J386</f>
        <v>459.48</v>
      </c>
      <c r="K386" s="23">
        <f>+'abril 2014'!K386+'mayo 2014'!K386+'junio 2014'!K386+'1er ajuste 2014'!K386+'Ajuste Definitivo 2013'!K386+'3er Ajuste 2013'!K386</f>
        <v>93.82</v>
      </c>
      <c r="L386" s="23">
        <f>+'abril 2014'!L386+'mayo 2014'!L386+'junio 2014'!L386</f>
        <v>0</v>
      </c>
      <c r="M386" s="12">
        <f>+'abril 2014'!M386+'mayo 2014'!M386+'junio 2014'!M386</f>
        <v>0</v>
      </c>
    </row>
    <row r="387" spans="1:13" x14ac:dyDescent="0.2">
      <c r="A387" s="13" t="s">
        <v>758</v>
      </c>
      <c r="B387" s="11" t="s">
        <v>759</v>
      </c>
      <c r="C387" s="23">
        <f>+'abril 2014'!C387+'mayo 2014'!C387+'junio 2014'!C387+'1er ajuste 2014'!C387+'Ajuste Definitivo 2013'!C387+'3er Ajuste 2013'!C387</f>
        <v>342184.68</v>
      </c>
      <c r="D387" s="23">
        <f>+'abril 2014'!D387+'mayo 2014'!D387+'junio 2014'!D387+'1er ajuste 2014'!D387+'Ajuste Definitivo 2013'!D387+'3er Ajuste 2013'!D387</f>
        <v>124917</v>
      </c>
      <c r="E387" s="23">
        <f>+'abril 2014'!E387+'mayo 2014'!E387+'junio 2014'!E387+'1er ajuste 2014'!E387+'Ajuste Definitivo 2013'!E387+'3er Ajuste 2013'!E387</f>
        <v>4696.34</v>
      </c>
      <c r="F387" s="23">
        <f>+'abril 2014'!F387+'mayo 2014'!F387+'junio 2014'!F387+'1er ajuste 2014'!F387+'Ajuste Definitivo 2013'!F387+'3er Ajuste 2013'!F387</f>
        <v>14141.6</v>
      </c>
      <c r="G387" s="23">
        <f>+'abril 2014'!G387+'mayo 2014'!G387+'junio 2014'!G387+'1er ajuste 2014'!G387+'Ajuste Definitivo 2013'!G387+'3er Ajuste 2013'!G387</f>
        <v>15497</v>
      </c>
      <c r="H387" s="23">
        <f>+'abril 2014'!H387+'mayo 2014'!H387+'junio 2014'!H387+'1er ajuste 2014'!H387+'Ajuste Definitivo 2013'!H387+'3er Ajuste 2013'!H387</f>
        <v>1390.36</v>
      </c>
      <c r="I387" s="23">
        <f>+'abril 2014'!I387+'mayo 2014'!I387+'junio 2014'!I387+'1er ajuste 2014'!I387+'Ajuste Definitivo 2013'!I387+'3er Ajuste 2013'!I387</f>
        <v>7422</v>
      </c>
      <c r="J387" s="23">
        <f>+'abril 2014'!J387+'mayo 2014'!J387+'junio 2014'!J387+'1er ajuste 2014'!J387+'Ajuste Definitivo 2013'!J387+'3er Ajuste 2013'!J387</f>
        <v>670.37</v>
      </c>
      <c r="K387" s="23">
        <f>+'abril 2014'!K387+'mayo 2014'!K387+'junio 2014'!K387+'1er ajuste 2014'!K387+'Ajuste Definitivo 2013'!K387+'3er Ajuste 2013'!K387</f>
        <v>142.25</v>
      </c>
      <c r="L387" s="23">
        <f>+'abril 2014'!L387+'mayo 2014'!L387+'junio 2014'!L387</f>
        <v>0</v>
      </c>
      <c r="M387" s="12">
        <f>+'abril 2014'!M387+'mayo 2014'!M387+'junio 2014'!M387</f>
        <v>0</v>
      </c>
    </row>
    <row r="388" spans="1:13" x14ac:dyDescent="0.2">
      <c r="A388" s="13" t="s">
        <v>760</v>
      </c>
      <c r="B388" s="11" t="s">
        <v>761</v>
      </c>
      <c r="C388" s="23">
        <f>+'abril 2014'!C388+'mayo 2014'!C388+'junio 2014'!C388+'1er ajuste 2014'!C388+'Ajuste Definitivo 2013'!C388+'3er Ajuste 2013'!C388</f>
        <v>1955756.4</v>
      </c>
      <c r="D388" s="23">
        <f>+'abril 2014'!D388+'mayo 2014'!D388+'junio 2014'!D388+'1er ajuste 2014'!D388+'Ajuste Definitivo 2013'!D388+'3er Ajuste 2013'!D388</f>
        <v>791063</v>
      </c>
      <c r="E388" s="23">
        <f>+'abril 2014'!E388+'mayo 2014'!E388+'junio 2014'!E388+'1er ajuste 2014'!E388+'Ajuste Definitivo 2013'!E388+'3er Ajuste 2013'!E388</f>
        <v>28598.2</v>
      </c>
      <c r="F388" s="23">
        <f>+'abril 2014'!F388+'mayo 2014'!F388+'junio 2014'!F388+'1er ajuste 2014'!F388+'Ajuste Definitivo 2013'!F388+'3er Ajuste 2013'!F388</f>
        <v>89013.7</v>
      </c>
      <c r="G388" s="23">
        <f>+'abril 2014'!G388+'mayo 2014'!G388+'junio 2014'!G388+'1er ajuste 2014'!G388+'Ajuste Definitivo 2013'!G388+'3er Ajuste 2013'!G388</f>
        <v>78128</v>
      </c>
      <c r="H388" s="23">
        <f>+'abril 2014'!H388+'mayo 2014'!H388+'junio 2014'!H388+'1er ajuste 2014'!H388+'Ajuste Definitivo 2013'!H388+'3er Ajuste 2013'!H388</f>
        <v>8456.9</v>
      </c>
      <c r="I388" s="23">
        <f>+'abril 2014'!I388+'mayo 2014'!I388+'junio 2014'!I388+'1er ajuste 2014'!I388+'Ajuste Definitivo 2013'!I388+'3er Ajuste 2013'!I388</f>
        <v>83988</v>
      </c>
      <c r="J388" s="23">
        <f>+'abril 2014'!J388+'mayo 2014'!J388+'junio 2014'!J388+'1er ajuste 2014'!J388+'Ajuste Definitivo 2013'!J388+'3er Ajuste 2013'!J388</f>
        <v>3790.5</v>
      </c>
      <c r="K388" s="23">
        <f>+'abril 2014'!K388+'mayo 2014'!K388+'junio 2014'!K388+'1er ajuste 2014'!K388+'Ajuste Definitivo 2013'!K388+'3er Ajuste 2013'!K388</f>
        <v>882.7</v>
      </c>
      <c r="L388" s="23">
        <f>+'abril 2014'!L388+'mayo 2014'!L388+'junio 2014'!L388</f>
        <v>0</v>
      </c>
      <c r="M388" s="12">
        <f>+'abril 2014'!M388+'mayo 2014'!M388+'junio 2014'!M388</f>
        <v>0</v>
      </c>
    </row>
    <row r="389" spans="1:13" x14ac:dyDescent="0.2">
      <c r="A389" s="13" t="s">
        <v>762</v>
      </c>
      <c r="B389" s="11" t="s">
        <v>763</v>
      </c>
      <c r="C389" s="23">
        <f>+'abril 2014'!C389+'mayo 2014'!C389+'junio 2014'!C389+'1er ajuste 2014'!C389+'Ajuste Definitivo 2013'!C389+'3er Ajuste 2013'!C389</f>
        <v>200858.44</v>
      </c>
      <c r="D389" s="23">
        <f>+'abril 2014'!D389+'mayo 2014'!D389+'junio 2014'!D389+'1er ajuste 2014'!D389+'Ajuste Definitivo 2013'!D389+'3er Ajuste 2013'!D389</f>
        <v>105953</v>
      </c>
      <c r="E389" s="23">
        <f>+'abril 2014'!E389+'mayo 2014'!E389+'junio 2014'!E389+'1er ajuste 2014'!E389+'Ajuste Definitivo 2013'!E389+'3er Ajuste 2013'!E389</f>
        <v>2721.7</v>
      </c>
      <c r="F389" s="23">
        <f>+'abril 2014'!F389+'mayo 2014'!F389+'junio 2014'!F389+'1er ajuste 2014'!F389+'Ajuste Definitivo 2013'!F389+'3er Ajuste 2013'!F389</f>
        <v>8155.55</v>
      </c>
      <c r="G389" s="23">
        <f>+'abril 2014'!G389+'mayo 2014'!G389+'junio 2014'!G389+'1er ajuste 2014'!G389+'Ajuste Definitivo 2013'!G389+'3er Ajuste 2013'!G389</f>
        <v>3387</v>
      </c>
      <c r="H389" s="23">
        <f>+'abril 2014'!H389+'mayo 2014'!H389+'junio 2014'!H389+'1er ajuste 2014'!H389+'Ajuste Definitivo 2013'!H389+'3er Ajuste 2013'!H389</f>
        <v>807</v>
      </c>
      <c r="I389" s="23">
        <f>+'abril 2014'!I389+'mayo 2014'!I389+'junio 2014'!I389+'1er ajuste 2014'!I389+'Ajuste Definitivo 2013'!I389+'3er Ajuste 2013'!I389</f>
        <v>2201</v>
      </c>
      <c r="J389" s="23">
        <f>+'abril 2014'!J389+'mayo 2014'!J389+'junio 2014'!J389+'1er ajuste 2014'!J389+'Ajuste Definitivo 2013'!J389+'3er Ajuste 2013'!J389</f>
        <v>393.9</v>
      </c>
      <c r="K389" s="23">
        <f>+'abril 2014'!K389+'mayo 2014'!K389+'junio 2014'!K389+'1er ajuste 2014'!K389+'Ajuste Definitivo 2013'!K389+'3er Ajuste 2013'!K389</f>
        <v>82.01</v>
      </c>
      <c r="L389" s="23">
        <f>+'abril 2014'!L389+'mayo 2014'!L389+'junio 2014'!L389</f>
        <v>0</v>
      </c>
      <c r="M389" s="12">
        <f>+'abril 2014'!M389+'mayo 2014'!M389+'junio 2014'!M389</f>
        <v>0</v>
      </c>
    </row>
    <row r="390" spans="1:13" x14ac:dyDescent="0.2">
      <c r="A390" s="13" t="s">
        <v>764</v>
      </c>
      <c r="B390" s="11" t="s">
        <v>765</v>
      </c>
      <c r="C390" s="23">
        <f>+'abril 2014'!C390+'mayo 2014'!C390+'junio 2014'!C390+'1er ajuste 2014'!C390+'Ajuste Definitivo 2013'!C390+'3er Ajuste 2013'!C390</f>
        <v>1538053.6400000001</v>
      </c>
      <c r="D390" s="23">
        <f>+'abril 2014'!D390+'mayo 2014'!D390+'junio 2014'!D390+'1er ajuste 2014'!D390+'Ajuste Definitivo 2013'!D390+'3er Ajuste 2013'!D390</f>
        <v>632953</v>
      </c>
      <c r="E390" s="23">
        <f>+'abril 2014'!E390+'mayo 2014'!E390+'junio 2014'!E390+'1er ajuste 2014'!E390+'Ajuste Definitivo 2013'!E390+'3er Ajuste 2013'!E390</f>
        <v>21710.27</v>
      </c>
      <c r="F390" s="23">
        <f>+'abril 2014'!F390+'mayo 2014'!F390+'junio 2014'!F390+'1er ajuste 2014'!F390+'Ajuste Definitivo 2013'!F390+'3er Ajuste 2013'!F390</f>
        <v>66365.97</v>
      </c>
      <c r="G390" s="23">
        <f>+'abril 2014'!G390+'mayo 2014'!G390+'junio 2014'!G390+'1er ajuste 2014'!G390+'Ajuste Definitivo 2013'!G390+'3er Ajuste 2013'!G390</f>
        <v>112200</v>
      </c>
      <c r="H390" s="23">
        <f>+'abril 2014'!H390+'mayo 2014'!H390+'junio 2014'!H390+'1er ajuste 2014'!H390+'Ajuste Definitivo 2013'!H390+'3er Ajuste 2013'!H390</f>
        <v>6424.35</v>
      </c>
      <c r="I390" s="23">
        <f>+'abril 2014'!I390+'mayo 2014'!I390+'junio 2014'!I390+'1er ajuste 2014'!I390+'Ajuste Definitivo 2013'!I390+'3er Ajuste 2013'!I390</f>
        <v>58542</v>
      </c>
      <c r="J390" s="23">
        <f>+'abril 2014'!J390+'mayo 2014'!J390+'junio 2014'!J390+'1er ajuste 2014'!J390+'Ajuste Definitivo 2013'!J390+'3er Ajuste 2013'!J390</f>
        <v>2998.18</v>
      </c>
      <c r="K390" s="23">
        <f>+'abril 2014'!K390+'mayo 2014'!K390+'junio 2014'!K390+'1er ajuste 2014'!K390+'Ajuste Definitivo 2013'!K390+'3er Ajuste 2013'!K390</f>
        <v>661.59</v>
      </c>
      <c r="L390" s="23">
        <f>+'abril 2014'!L390+'mayo 2014'!L390+'junio 2014'!L390</f>
        <v>0</v>
      </c>
      <c r="M390" s="12">
        <f>+'abril 2014'!M390+'mayo 2014'!M390+'junio 2014'!M390</f>
        <v>0</v>
      </c>
    </row>
    <row r="391" spans="1:13" x14ac:dyDescent="0.2">
      <c r="A391" s="13" t="s">
        <v>766</v>
      </c>
      <c r="B391" s="11" t="s">
        <v>767</v>
      </c>
      <c r="C391" s="23">
        <f>+'abril 2014'!C391+'mayo 2014'!C391+'junio 2014'!C391+'1er ajuste 2014'!C391+'Ajuste Definitivo 2013'!C391+'3er Ajuste 2013'!C391</f>
        <v>604686.02999999991</v>
      </c>
      <c r="D391" s="23">
        <f>+'abril 2014'!D391+'mayo 2014'!D391+'junio 2014'!D391+'1er ajuste 2014'!D391+'Ajuste Definitivo 2013'!D391+'3er Ajuste 2013'!D391</f>
        <v>419781</v>
      </c>
      <c r="E391" s="23">
        <f>+'abril 2014'!E391+'mayo 2014'!E391+'junio 2014'!E391+'1er ajuste 2014'!E391+'Ajuste Definitivo 2013'!E391+'3er Ajuste 2013'!E391</f>
        <v>8622.0499999999993</v>
      </c>
      <c r="F391" s="23">
        <f>+'abril 2014'!F391+'mayo 2014'!F391+'junio 2014'!F391+'1er ajuste 2014'!F391+'Ajuste Definitivo 2013'!F391+'3er Ajuste 2013'!F391</f>
        <v>26238.52</v>
      </c>
      <c r="G391" s="23">
        <f>+'abril 2014'!G391+'mayo 2014'!G391+'junio 2014'!G391+'1er ajuste 2014'!G391+'Ajuste Definitivo 2013'!G391+'3er Ajuste 2013'!G391</f>
        <v>33346</v>
      </c>
      <c r="H391" s="23">
        <f>+'abril 2014'!H391+'mayo 2014'!H391+'junio 2014'!H391+'1er ajuste 2014'!H391+'Ajuste Definitivo 2013'!H391+'3er Ajuste 2013'!H391</f>
        <v>2532.98</v>
      </c>
      <c r="I391" s="23">
        <f>+'abril 2014'!I391+'mayo 2014'!I391+'junio 2014'!I391+'1er ajuste 2014'!I391+'Ajuste Definitivo 2013'!I391+'3er Ajuste 2013'!I391</f>
        <v>22959</v>
      </c>
      <c r="J391" s="23">
        <f>+'abril 2014'!J391+'mayo 2014'!J391+'junio 2014'!J391+'1er ajuste 2014'!J391+'Ajuste Definitivo 2013'!J391+'3er Ajuste 2013'!J391</f>
        <v>1174.83</v>
      </c>
      <c r="K391" s="23">
        <f>+'abril 2014'!K391+'mayo 2014'!K391+'junio 2014'!K391+'1er ajuste 2014'!K391+'Ajuste Definitivo 2013'!K391+'3er Ajuste 2013'!K391</f>
        <v>261.79000000000002</v>
      </c>
      <c r="L391" s="23">
        <f>+'abril 2014'!L391+'mayo 2014'!L391+'junio 2014'!L391</f>
        <v>0</v>
      </c>
      <c r="M391" s="12">
        <f>+'abril 2014'!M391+'mayo 2014'!M391+'junio 2014'!M391</f>
        <v>0</v>
      </c>
    </row>
    <row r="392" spans="1:13" x14ac:dyDescent="0.2">
      <c r="A392" s="13" t="s">
        <v>768</v>
      </c>
      <c r="B392" s="11" t="s">
        <v>769</v>
      </c>
      <c r="C392" s="23">
        <f>+'abril 2014'!C392+'mayo 2014'!C392+'junio 2014'!C392+'1er ajuste 2014'!C392+'Ajuste Definitivo 2013'!C392+'3er Ajuste 2013'!C392</f>
        <v>515394.8</v>
      </c>
      <c r="D392" s="23">
        <f>+'abril 2014'!D392+'mayo 2014'!D392+'junio 2014'!D392+'1er ajuste 2014'!D392+'Ajuste Definitivo 2013'!D392+'3er Ajuste 2013'!D392</f>
        <v>141549</v>
      </c>
      <c r="E392" s="23">
        <f>+'abril 2014'!E392+'mayo 2014'!E392+'junio 2014'!E392+'1er ajuste 2014'!E392+'Ajuste Definitivo 2013'!E392+'3er Ajuste 2013'!E392</f>
        <v>7157.4</v>
      </c>
      <c r="F392" s="23">
        <f>+'abril 2014'!F392+'mayo 2014'!F392+'junio 2014'!F392+'1er ajuste 2014'!F392+'Ajuste Definitivo 2013'!F392+'3er Ajuste 2013'!F392</f>
        <v>21705.4</v>
      </c>
      <c r="G392" s="23">
        <f>+'abril 2014'!G392+'mayo 2014'!G392+'junio 2014'!G392+'1er ajuste 2014'!G392+'Ajuste Definitivo 2013'!G392+'3er Ajuste 2013'!G392</f>
        <v>29496</v>
      </c>
      <c r="H392" s="23">
        <f>+'abril 2014'!H392+'mayo 2014'!H392+'junio 2014'!H392+'1er ajuste 2014'!H392+'Ajuste Definitivo 2013'!H392+'3er Ajuste 2013'!H392</f>
        <v>2119.4</v>
      </c>
      <c r="I392" s="23">
        <f>+'abril 2014'!I392+'mayo 2014'!I392+'junio 2014'!I392+'1er ajuste 2014'!I392+'Ajuste Definitivo 2013'!I392+'3er Ajuste 2013'!I392</f>
        <v>15066</v>
      </c>
      <c r="J392" s="23">
        <f>+'abril 2014'!J392+'mayo 2014'!J392+'junio 2014'!J392+'1er ajuste 2014'!J392+'Ajuste Definitivo 2013'!J392+'3er Ajuste 2013'!J392</f>
        <v>1007.6</v>
      </c>
      <c r="K392" s="23">
        <f>+'abril 2014'!K392+'mayo 2014'!K392+'junio 2014'!K392+'1er ajuste 2014'!K392+'Ajuste Definitivo 2013'!K392+'3er Ajuste 2013'!K392</f>
        <v>217</v>
      </c>
      <c r="L392" s="23">
        <f>+'abril 2014'!L392+'mayo 2014'!L392+'junio 2014'!L392</f>
        <v>0</v>
      </c>
      <c r="M392" s="12">
        <f>+'abril 2014'!M392+'mayo 2014'!M392+'junio 2014'!M392</f>
        <v>0</v>
      </c>
    </row>
    <row r="393" spans="1:13" x14ac:dyDescent="0.2">
      <c r="A393" s="13" t="s">
        <v>770</v>
      </c>
      <c r="B393" s="11" t="s">
        <v>771</v>
      </c>
      <c r="C393" s="23">
        <f>+'abril 2014'!C393+'mayo 2014'!C393+'junio 2014'!C393+'1er ajuste 2014'!C393+'Ajuste Definitivo 2013'!C393+'3er Ajuste 2013'!C393</f>
        <v>370826.84</v>
      </c>
      <c r="D393" s="23">
        <f>+'abril 2014'!D393+'mayo 2014'!D393+'junio 2014'!D393+'1er ajuste 2014'!D393+'Ajuste Definitivo 2013'!D393+'3er Ajuste 2013'!D393</f>
        <v>122858</v>
      </c>
      <c r="E393" s="23">
        <f>+'abril 2014'!E393+'mayo 2014'!E393+'junio 2014'!E393+'1er ajuste 2014'!E393+'Ajuste Definitivo 2013'!E393+'3er Ajuste 2013'!E393</f>
        <v>5150.7199999999993</v>
      </c>
      <c r="F393" s="23">
        <f>+'abril 2014'!F393+'mayo 2014'!F393+'junio 2014'!F393+'1er ajuste 2014'!F393+'Ajuste Definitivo 2013'!F393+'3er Ajuste 2013'!F393</f>
        <v>15581.68</v>
      </c>
      <c r="G393" s="23">
        <f>+'abril 2014'!G393+'mayo 2014'!G393+'junio 2014'!G393+'1er ajuste 2014'!G393+'Ajuste Definitivo 2013'!G393+'3er Ajuste 2013'!G393</f>
        <v>17799</v>
      </c>
      <c r="H393" s="23">
        <f>+'abril 2014'!H393+'mayo 2014'!H393+'junio 2014'!H393+'1er ajuste 2014'!H393+'Ajuste Definitivo 2013'!H393+'3er Ajuste 2013'!H393</f>
        <v>1522.86</v>
      </c>
      <c r="I393" s="23">
        <f>+'abril 2014'!I393+'mayo 2014'!I393+'junio 2014'!I393+'1er ajuste 2014'!I393+'Ajuste Definitivo 2013'!I393+'3er Ajuste 2013'!I393</f>
        <v>10442</v>
      </c>
      <c r="J393" s="23">
        <f>+'abril 2014'!J393+'mayo 2014'!J393+'junio 2014'!J393+'1er ajuste 2014'!J393+'Ajuste Definitivo 2013'!J393+'3er Ajuste 2013'!J393</f>
        <v>724.25</v>
      </c>
      <c r="K393" s="23">
        <f>+'abril 2014'!K393+'mayo 2014'!K393+'junio 2014'!K393+'1er ajuste 2014'!K393+'Ajuste Definitivo 2013'!K393+'3er Ajuste 2013'!K393</f>
        <v>155.44999999999999</v>
      </c>
      <c r="L393" s="23">
        <f>+'abril 2014'!L393+'mayo 2014'!L393+'junio 2014'!L393</f>
        <v>0</v>
      </c>
      <c r="M393" s="12">
        <f>+'abril 2014'!M393+'mayo 2014'!M393+'junio 2014'!M393</f>
        <v>0</v>
      </c>
    </row>
    <row r="394" spans="1:13" x14ac:dyDescent="0.2">
      <c r="A394" s="13" t="s">
        <v>772</v>
      </c>
      <c r="B394" s="11" t="s">
        <v>773</v>
      </c>
      <c r="C394" s="23">
        <f>+'abril 2014'!C394+'mayo 2014'!C394+'junio 2014'!C394+'1er ajuste 2014'!C394+'Ajuste Definitivo 2013'!C394+'3er Ajuste 2013'!C394</f>
        <v>478639</v>
      </c>
      <c r="D394" s="23">
        <f>+'abril 2014'!D394+'mayo 2014'!D394+'junio 2014'!D394+'1er ajuste 2014'!D394+'Ajuste Definitivo 2013'!D394+'3er Ajuste 2013'!D394</f>
        <v>432650</v>
      </c>
      <c r="E394" s="23">
        <f>+'abril 2014'!E394+'mayo 2014'!E394+'junio 2014'!E394+'1er ajuste 2014'!E394+'Ajuste Definitivo 2013'!E394+'3er Ajuste 2013'!E394</f>
        <v>6712.3</v>
      </c>
      <c r="F394" s="23">
        <f>+'abril 2014'!F394+'mayo 2014'!F394+'junio 2014'!F394+'1er ajuste 2014'!F394+'Ajuste Definitivo 2013'!F394+'3er Ajuste 2013'!F394</f>
        <v>20534.2</v>
      </c>
      <c r="G394" s="23">
        <f>+'abril 2014'!G394+'mayo 2014'!G394+'junio 2014'!G394+'1er ajuste 2014'!G394+'Ajuste Definitivo 2013'!G394+'3er Ajuste 2013'!G394</f>
        <v>22749</v>
      </c>
      <c r="H394" s="23">
        <f>+'abril 2014'!H394+'mayo 2014'!H394+'junio 2014'!H394+'1er ajuste 2014'!H394+'Ajuste Definitivo 2013'!H394+'3er Ajuste 2013'!H394</f>
        <v>1991.9</v>
      </c>
      <c r="I394" s="23">
        <f>+'abril 2014'!I394+'mayo 2014'!I394+'junio 2014'!I394+'1er ajuste 2014'!I394+'Ajuste Definitivo 2013'!I394+'3er Ajuste 2013'!I394</f>
        <v>14933</v>
      </c>
      <c r="J394" s="23">
        <f>+'abril 2014'!J394+'mayo 2014'!J394+'junio 2014'!J394+'1er ajuste 2014'!J394+'Ajuste Definitivo 2013'!J394+'3er Ajuste 2013'!J394</f>
        <v>934.3</v>
      </c>
      <c r="K394" s="23">
        <f>+'abril 2014'!K394+'mayo 2014'!K394+'junio 2014'!K394+'1er ajuste 2014'!K394+'Ajuste Definitivo 2013'!K394+'3er Ajuste 2013'!K394</f>
        <v>204.5</v>
      </c>
      <c r="L394" s="23">
        <f>+'abril 2014'!L394+'mayo 2014'!L394+'junio 2014'!L394</f>
        <v>0</v>
      </c>
      <c r="M394" s="12">
        <f>+'abril 2014'!M394+'mayo 2014'!M394+'junio 2014'!M394</f>
        <v>0</v>
      </c>
    </row>
    <row r="395" spans="1:13" x14ac:dyDescent="0.2">
      <c r="A395" s="13" t="s">
        <v>774</v>
      </c>
      <c r="B395" s="11" t="s">
        <v>775</v>
      </c>
      <c r="C395" s="23">
        <f>+'abril 2014'!C395+'mayo 2014'!C395+'junio 2014'!C395+'1er ajuste 2014'!C395+'Ajuste Definitivo 2013'!C395+'3er Ajuste 2013'!C395</f>
        <v>348045.86000000004</v>
      </c>
      <c r="D395" s="23">
        <f>+'abril 2014'!D395+'mayo 2014'!D395+'junio 2014'!D395+'1er ajuste 2014'!D395+'Ajuste Definitivo 2013'!D395+'3er Ajuste 2013'!D395</f>
        <v>170102</v>
      </c>
      <c r="E395" s="23">
        <f>+'abril 2014'!E395+'mayo 2014'!E395+'junio 2014'!E395+'1er ajuste 2014'!E395+'Ajuste Definitivo 2013'!E395+'3er Ajuste 2013'!E395</f>
        <v>4754.21</v>
      </c>
      <c r="F395" s="23">
        <f>+'abril 2014'!F395+'mayo 2014'!F395+'junio 2014'!F395+'1er ajuste 2014'!F395+'Ajuste Definitivo 2013'!F395+'3er Ajuste 2013'!F395</f>
        <v>14303.94</v>
      </c>
      <c r="G395" s="23">
        <f>+'abril 2014'!G395+'mayo 2014'!G395+'junio 2014'!G395+'1er ajuste 2014'!G395+'Ajuste Definitivo 2013'!G395+'3er Ajuste 2013'!G395</f>
        <v>12033</v>
      </c>
      <c r="H395" s="23">
        <f>+'abril 2014'!H395+'mayo 2014'!H395+'junio 2014'!H395+'1er ajuste 2014'!H395+'Ajuste Definitivo 2013'!H395+'3er Ajuste 2013'!H395</f>
        <v>1408.66</v>
      </c>
      <c r="I395" s="23">
        <f>+'abril 2014'!I395+'mayo 2014'!I395+'junio 2014'!I395+'1er ajuste 2014'!I395+'Ajuste Definitivo 2013'!I395+'3er Ajuste 2013'!I395</f>
        <v>6165</v>
      </c>
      <c r="J395" s="23">
        <f>+'abril 2014'!J395+'mayo 2014'!J395+'junio 2014'!J395+'1er ajuste 2014'!J395+'Ajuste Definitivo 2013'!J395+'3er Ajuste 2013'!J395</f>
        <v>681.88</v>
      </c>
      <c r="K395" s="23">
        <f>+'abril 2014'!K395+'mayo 2014'!K395+'junio 2014'!K395+'1er ajuste 2014'!K395+'Ajuste Definitivo 2013'!K395+'3er Ajuste 2013'!K395</f>
        <v>142.85</v>
      </c>
      <c r="L395" s="23">
        <f>+'abril 2014'!L395+'mayo 2014'!L395+'junio 2014'!L395</f>
        <v>0</v>
      </c>
      <c r="M395" s="12">
        <f>+'abril 2014'!M395+'mayo 2014'!M395+'junio 2014'!M395</f>
        <v>0</v>
      </c>
    </row>
    <row r="396" spans="1:13" x14ac:dyDescent="0.2">
      <c r="A396" s="13" t="s">
        <v>776</v>
      </c>
      <c r="B396" s="11" t="s">
        <v>777</v>
      </c>
      <c r="C396" s="23">
        <f>+'abril 2014'!C396+'mayo 2014'!C396+'junio 2014'!C396+'1er ajuste 2014'!C396+'Ajuste Definitivo 2013'!C396+'3er Ajuste 2013'!C396</f>
        <v>253130.6</v>
      </c>
      <c r="D396" s="23">
        <f>+'abril 2014'!D396+'mayo 2014'!D396+'junio 2014'!D396+'1er ajuste 2014'!D396+'Ajuste Definitivo 2013'!D396+'3er Ajuste 2013'!D396</f>
        <v>104021</v>
      </c>
      <c r="E396" s="23">
        <f>+'abril 2014'!E396+'mayo 2014'!E396+'junio 2014'!E396+'1er ajuste 2014'!E396+'Ajuste Definitivo 2013'!E396+'3er Ajuste 2013'!E396</f>
        <v>3439.9</v>
      </c>
      <c r="F396" s="23">
        <f>+'abril 2014'!F396+'mayo 2014'!F396+'junio 2014'!F396+'1er ajuste 2014'!F396+'Ajuste Definitivo 2013'!F396+'3er Ajuste 2013'!F396</f>
        <v>10409.299999999999</v>
      </c>
      <c r="G396" s="23">
        <f>+'abril 2014'!G396+'mayo 2014'!G396+'junio 2014'!G396+'1er ajuste 2014'!G396+'Ajuste Definitivo 2013'!G396+'3er Ajuste 2013'!G396</f>
        <v>5484</v>
      </c>
      <c r="H396" s="23">
        <f>+'abril 2014'!H396+'mayo 2014'!H396+'junio 2014'!H396+'1er ajuste 2014'!H396+'Ajuste Definitivo 2013'!H396+'3er Ajuste 2013'!H396</f>
        <v>1026.4000000000001</v>
      </c>
      <c r="I396" s="23">
        <f>+'abril 2014'!I396+'mayo 2014'!I396+'junio 2014'!I396+'1er ajuste 2014'!I396+'Ajuste Definitivo 2013'!I396+'3er Ajuste 2013'!I396</f>
        <v>3345</v>
      </c>
      <c r="J396" s="23">
        <f>+'abril 2014'!J396+'mayo 2014'!J396+'junio 2014'!J396+'1er ajuste 2014'!J396+'Ajuste Definitivo 2013'!J396+'3er Ajuste 2013'!J396</f>
        <v>496.2</v>
      </c>
      <c r="K396" s="23">
        <f>+'abril 2014'!K396+'mayo 2014'!K396+'junio 2014'!K396+'1er ajuste 2014'!K396+'Ajuste Definitivo 2013'!K396+'3er Ajuste 2013'!K396</f>
        <v>104.4</v>
      </c>
      <c r="L396" s="23">
        <f>+'abril 2014'!L396+'mayo 2014'!L396+'junio 2014'!L396</f>
        <v>0</v>
      </c>
      <c r="M396" s="12">
        <f>+'abril 2014'!M396+'mayo 2014'!M396+'junio 2014'!M396</f>
        <v>0</v>
      </c>
    </row>
    <row r="397" spans="1:13" x14ac:dyDescent="0.2">
      <c r="A397" s="13" t="s">
        <v>778</v>
      </c>
      <c r="B397" s="11" t="s">
        <v>779</v>
      </c>
      <c r="C397" s="23">
        <f>+'abril 2014'!C397+'mayo 2014'!C397+'junio 2014'!C397+'1er ajuste 2014'!C397+'Ajuste Definitivo 2013'!C397+'3er Ajuste 2013'!C397</f>
        <v>701605.28999999992</v>
      </c>
      <c r="D397" s="23">
        <f>+'abril 2014'!D397+'mayo 2014'!D397+'junio 2014'!D397+'1er ajuste 2014'!D397+'Ajuste Definitivo 2013'!D397+'3er Ajuste 2013'!D397</f>
        <v>181773</v>
      </c>
      <c r="E397" s="23">
        <f>+'abril 2014'!E397+'mayo 2014'!E397+'junio 2014'!E397+'1er ajuste 2014'!E397+'Ajuste Definitivo 2013'!E397+'3er Ajuste 2013'!E397</f>
        <v>9793.9499999999989</v>
      </c>
      <c r="F397" s="23">
        <f>+'abril 2014'!F397+'mayo 2014'!F397+'junio 2014'!F397+'1er ajuste 2014'!F397+'Ajuste Definitivo 2013'!F397+'3er Ajuste 2013'!F397</f>
        <v>29777.68</v>
      </c>
      <c r="G397" s="23">
        <f>+'abril 2014'!G397+'mayo 2014'!G397+'junio 2014'!G397+'1er ajuste 2014'!G397+'Ajuste Definitivo 2013'!G397+'3er Ajuste 2013'!G397</f>
        <v>44226</v>
      </c>
      <c r="H397" s="23">
        <f>+'abril 2014'!H397+'mayo 2014'!H397+'junio 2014'!H397+'1er ajuste 2014'!H397+'Ajuste Definitivo 2013'!H397+'3er Ajuste 2013'!H397</f>
        <v>2900.13</v>
      </c>
      <c r="I397" s="23">
        <f>+'abril 2014'!I397+'mayo 2014'!I397+'junio 2014'!I397+'1er ajuste 2014'!I397+'Ajuste Definitivo 2013'!I397+'3er Ajuste 2013'!I397</f>
        <v>23007</v>
      </c>
      <c r="J397" s="23">
        <f>+'abril 2014'!J397+'mayo 2014'!J397+'junio 2014'!J397+'1er ajuste 2014'!J397+'Ajuste Definitivo 2013'!J397+'3er Ajuste 2013'!J397</f>
        <v>1370.55</v>
      </c>
      <c r="K397" s="23">
        <f>+'abril 2014'!K397+'mayo 2014'!K397+'junio 2014'!K397+'1er ajuste 2014'!K397+'Ajuste Definitivo 2013'!K397+'3er Ajuste 2013'!K397</f>
        <v>297.39999999999998</v>
      </c>
      <c r="L397" s="23">
        <f>+'abril 2014'!L397+'mayo 2014'!L397+'junio 2014'!L397</f>
        <v>0</v>
      </c>
      <c r="M397" s="12">
        <f>+'abril 2014'!M397+'mayo 2014'!M397+'junio 2014'!M397</f>
        <v>0</v>
      </c>
    </row>
    <row r="398" spans="1:13" x14ac:dyDescent="0.2">
      <c r="A398" s="13" t="s">
        <v>780</v>
      </c>
      <c r="B398" s="11" t="s">
        <v>781</v>
      </c>
      <c r="C398" s="23">
        <f>+'abril 2014'!C398+'mayo 2014'!C398+'junio 2014'!C398+'1er ajuste 2014'!C398+'Ajuste Definitivo 2013'!C398+'3er Ajuste 2013'!C398</f>
        <v>17110258.420000002</v>
      </c>
      <c r="D398" s="23">
        <f>+'abril 2014'!D398+'mayo 2014'!D398+'junio 2014'!D398+'1er ajuste 2014'!D398+'Ajuste Definitivo 2013'!D398+'3er Ajuste 2013'!D398</f>
        <v>3857047</v>
      </c>
      <c r="E398" s="23">
        <f>+'abril 2014'!E398+'mayo 2014'!E398+'junio 2014'!E398+'1er ajuste 2014'!E398+'Ajuste Definitivo 2013'!E398+'3er Ajuste 2013'!E398</f>
        <v>250124.24</v>
      </c>
      <c r="F398" s="23">
        <f>+'abril 2014'!F398+'mayo 2014'!F398+'junio 2014'!F398+'1er ajuste 2014'!F398+'Ajuste Definitivo 2013'!F398+'3er Ajuste 2013'!F398</f>
        <v>781500.29</v>
      </c>
      <c r="G398" s="23">
        <f>+'abril 2014'!G398+'mayo 2014'!G398+'junio 2014'!G398+'1er ajuste 2014'!G398+'Ajuste Definitivo 2013'!G398+'3er Ajuste 2013'!G398</f>
        <v>611474</v>
      </c>
      <c r="H398" s="23">
        <f>+'abril 2014'!H398+'mayo 2014'!H398+'junio 2014'!H398+'1er ajuste 2014'!H398+'Ajuste Definitivo 2013'!H398+'3er Ajuste 2013'!H398</f>
        <v>74173.77</v>
      </c>
      <c r="I398" s="23">
        <f>+'abril 2014'!I398+'mayo 2014'!I398+'junio 2014'!I398+'1er ajuste 2014'!I398+'Ajuste Definitivo 2013'!I398+'3er Ajuste 2013'!I398</f>
        <v>700307</v>
      </c>
      <c r="J398" s="23">
        <f>+'abril 2014'!J398+'mayo 2014'!J398+'junio 2014'!J398+'1er ajuste 2014'!J398+'Ajuste Definitivo 2013'!J398+'3er Ajuste 2013'!J398</f>
        <v>33188.26</v>
      </c>
      <c r="K398" s="23">
        <f>+'abril 2014'!K398+'mayo 2014'!K398+'junio 2014'!K398+'1er ajuste 2014'!K398+'Ajuste Definitivo 2013'!K398+'3er Ajuste 2013'!K398</f>
        <v>7756.32</v>
      </c>
      <c r="L398" s="23">
        <f>+'abril 2014'!L398+'mayo 2014'!L398+'junio 2014'!L398</f>
        <v>0</v>
      </c>
      <c r="M398" s="12">
        <f>+'abril 2014'!M398+'mayo 2014'!M398+'junio 2014'!M398</f>
        <v>0</v>
      </c>
    </row>
    <row r="399" spans="1:13" x14ac:dyDescent="0.2">
      <c r="A399" s="13" t="s">
        <v>782</v>
      </c>
      <c r="B399" s="11" t="s">
        <v>783</v>
      </c>
      <c r="C399" s="23">
        <f>+'abril 2014'!C399+'mayo 2014'!C399+'junio 2014'!C399+'1er ajuste 2014'!C399+'Ajuste Definitivo 2013'!C399+'3er Ajuste 2013'!C399</f>
        <v>3804513.1</v>
      </c>
      <c r="D399" s="23">
        <f>+'abril 2014'!D399+'mayo 2014'!D399+'junio 2014'!D399+'1er ajuste 2014'!D399+'Ajuste Definitivo 2013'!D399+'3er Ajuste 2013'!D399</f>
        <v>6244392</v>
      </c>
      <c r="E399" s="23">
        <f>+'abril 2014'!E399+'mayo 2014'!E399+'junio 2014'!E399+'1er ajuste 2014'!E399+'Ajuste Definitivo 2013'!E399+'3er Ajuste 2013'!E399</f>
        <v>54062</v>
      </c>
      <c r="F399" s="23">
        <f>+'abril 2014'!F399+'mayo 2014'!F399+'junio 2014'!F399+'1er ajuste 2014'!F399+'Ajuste Definitivo 2013'!F399+'3er Ajuste 2013'!F399</f>
        <v>167996.6</v>
      </c>
      <c r="G399" s="23">
        <f>+'abril 2014'!G399+'mayo 2014'!G399+'junio 2014'!G399+'1er ajuste 2014'!G399+'Ajuste Definitivo 2013'!G399+'3er Ajuste 2013'!G399</f>
        <v>189216</v>
      </c>
      <c r="H399" s="23">
        <f>+'abril 2014'!H399+'mayo 2014'!H399+'junio 2014'!H399+'1er ajuste 2014'!H399+'Ajuste Definitivo 2013'!H399+'3er Ajuste 2013'!H399</f>
        <v>16140.8</v>
      </c>
      <c r="I399" s="23">
        <f>+'abril 2014'!I399+'mayo 2014'!I399+'junio 2014'!I399+'1er ajuste 2014'!I399+'Ajuste Definitivo 2013'!I399+'3er Ajuste 2013'!I399</f>
        <v>124226</v>
      </c>
      <c r="J399" s="23">
        <f>+'abril 2014'!J399+'mayo 2014'!J399+'junio 2014'!J399+'1er ajuste 2014'!J399+'Ajuste Definitivo 2013'!J399+'3er Ajuste 2013'!J399</f>
        <v>7424.7</v>
      </c>
      <c r="K399" s="23">
        <f>+'abril 2014'!K399+'mayo 2014'!K399+'junio 2014'!K399+'1er ajuste 2014'!K399+'Ajuste Definitivo 2013'!K399+'3er Ajuste 2013'!K399</f>
        <v>1670.1</v>
      </c>
      <c r="L399" s="23">
        <f>+'abril 2014'!L399+'mayo 2014'!L399+'junio 2014'!L399</f>
        <v>0</v>
      </c>
      <c r="M399" s="12">
        <f>+'abril 2014'!M399+'mayo 2014'!M399+'junio 2014'!M399</f>
        <v>0</v>
      </c>
    </row>
    <row r="400" spans="1:13" x14ac:dyDescent="0.2">
      <c r="A400" s="13" t="s">
        <v>784</v>
      </c>
      <c r="B400" s="11" t="s">
        <v>785</v>
      </c>
      <c r="C400" s="23">
        <f>+'abril 2014'!C400+'mayo 2014'!C400+'junio 2014'!C400+'1er ajuste 2014'!C400+'Ajuste Definitivo 2013'!C400+'3er Ajuste 2013'!C400</f>
        <v>563965.74</v>
      </c>
      <c r="D400" s="23">
        <f>+'abril 2014'!D400+'mayo 2014'!D400+'junio 2014'!D400+'1er ajuste 2014'!D400+'Ajuste Definitivo 2013'!D400+'3er Ajuste 2013'!D400</f>
        <v>254212</v>
      </c>
      <c r="E400" s="23">
        <f>+'abril 2014'!E400+'mayo 2014'!E400+'junio 2014'!E400+'1er ajuste 2014'!E400+'Ajuste Definitivo 2013'!E400+'3er Ajuste 2013'!E400</f>
        <v>7952.56</v>
      </c>
      <c r="F400" s="23">
        <f>+'abril 2014'!F400+'mayo 2014'!F400+'junio 2014'!F400+'1er ajuste 2014'!F400+'Ajuste Definitivo 2013'!F400+'3er Ajuste 2013'!F400</f>
        <v>24364.739999999998</v>
      </c>
      <c r="G400" s="23">
        <f>+'abril 2014'!G400+'mayo 2014'!G400+'junio 2014'!G400+'1er ajuste 2014'!G400+'Ajuste Definitivo 2013'!G400+'3er Ajuste 2013'!G400</f>
        <v>25769</v>
      </c>
      <c r="H400" s="23">
        <f>+'abril 2014'!H400+'mayo 2014'!H400+'junio 2014'!H400+'1er ajuste 2014'!H400+'Ajuste Definitivo 2013'!H400+'3er Ajuste 2013'!H400</f>
        <v>2357.1999999999998</v>
      </c>
      <c r="I400" s="23">
        <f>+'abril 2014'!I400+'mayo 2014'!I400+'junio 2014'!I400+'1er ajuste 2014'!I400+'Ajuste Definitivo 2013'!I400+'3er Ajuste 2013'!I400</f>
        <v>17893</v>
      </c>
      <c r="J400" s="23">
        <f>+'abril 2014'!J400+'mayo 2014'!J400+'junio 2014'!J400+'1er ajuste 2014'!J400+'Ajuste Definitivo 2013'!J400+'3er Ajuste 2013'!J400</f>
        <v>1101</v>
      </c>
      <c r="K400" s="23">
        <f>+'abril 2014'!K400+'mayo 2014'!K400+'junio 2014'!K400+'1er ajuste 2014'!K400+'Ajuste Definitivo 2013'!K400+'3er Ajuste 2013'!K400</f>
        <v>243.06</v>
      </c>
      <c r="L400" s="23">
        <f>+'abril 2014'!L400+'mayo 2014'!L400+'junio 2014'!L400</f>
        <v>0</v>
      </c>
      <c r="M400" s="12">
        <f>+'abril 2014'!M400+'mayo 2014'!M400+'junio 2014'!M400</f>
        <v>0</v>
      </c>
    </row>
    <row r="401" spans="1:13" x14ac:dyDescent="0.2">
      <c r="A401" s="13" t="s">
        <v>786</v>
      </c>
      <c r="B401" s="11" t="s">
        <v>787</v>
      </c>
      <c r="C401" s="23">
        <f>+'abril 2014'!C401+'mayo 2014'!C401+'junio 2014'!C401+'1er ajuste 2014'!C401+'Ajuste Definitivo 2013'!C401+'3er Ajuste 2013'!C401</f>
        <v>527755.57999999996</v>
      </c>
      <c r="D401" s="23">
        <f>+'abril 2014'!D401+'mayo 2014'!D401+'junio 2014'!D401+'1er ajuste 2014'!D401+'Ajuste Definitivo 2013'!D401+'3er Ajuste 2013'!D401</f>
        <v>727123</v>
      </c>
      <c r="E401" s="23">
        <f>+'abril 2014'!E401+'mayo 2014'!E401+'junio 2014'!E401+'1er ajuste 2014'!E401+'Ajuste Definitivo 2013'!E401+'3er Ajuste 2013'!E401</f>
        <v>7286.01</v>
      </c>
      <c r="F401" s="23">
        <f>+'abril 2014'!F401+'mayo 2014'!F401+'junio 2014'!F401+'1er ajuste 2014'!F401+'Ajuste Definitivo 2013'!F401+'3er Ajuste 2013'!F401</f>
        <v>22018.39</v>
      </c>
      <c r="G401" s="23">
        <f>+'abril 2014'!G401+'mayo 2014'!G401+'junio 2014'!G401+'1er ajuste 2014'!G401+'Ajuste Definitivo 2013'!G401+'3er Ajuste 2013'!G401</f>
        <v>26000</v>
      </c>
      <c r="H401" s="23">
        <f>+'abril 2014'!H401+'mayo 2014'!H401+'junio 2014'!H401+'1er ajuste 2014'!H401+'Ajuste Definitivo 2013'!H401+'3er Ajuste 2013'!H401</f>
        <v>2157.14</v>
      </c>
      <c r="I401" s="23">
        <f>+'abril 2014'!I401+'mayo 2014'!I401+'junio 2014'!I401+'1er ajuste 2014'!I401+'Ajuste Definitivo 2013'!I401+'3er Ajuste 2013'!I401</f>
        <v>13133</v>
      </c>
      <c r="J401" s="23">
        <f>+'abril 2014'!J401+'mayo 2014'!J401+'junio 2014'!J401+'1er ajuste 2014'!J401+'Ajuste Definitivo 2013'!J401+'3er Ajuste 2013'!J401</f>
        <v>1032.47</v>
      </c>
      <c r="K401" s="23">
        <f>+'abril 2014'!K401+'mayo 2014'!K401+'junio 2014'!K401+'1er ajuste 2014'!K401+'Ajuste Definitivo 2013'!K401+'3er Ajuste 2013'!K401</f>
        <v>220.81</v>
      </c>
      <c r="L401" s="23">
        <f>+'abril 2014'!L401+'mayo 2014'!L401+'junio 2014'!L401</f>
        <v>0</v>
      </c>
      <c r="M401" s="12">
        <f>+'abril 2014'!M401+'mayo 2014'!M401+'junio 2014'!M401</f>
        <v>0</v>
      </c>
    </row>
    <row r="402" spans="1:13" x14ac:dyDescent="0.2">
      <c r="A402" s="13" t="s">
        <v>788</v>
      </c>
      <c r="B402" s="11" t="s">
        <v>789</v>
      </c>
      <c r="C402" s="23">
        <f>+'abril 2014'!C402+'mayo 2014'!C402+'junio 2014'!C402+'1er ajuste 2014'!C402+'Ajuste Definitivo 2013'!C402+'3er Ajuste 2013'!C402</f>
        <v>422254.79</v>
      </c>
      <c r="D402" s="23">
        <f>+'abril 2014'!D402+'mayo 2014'!D402+'junio 2014'!D402+'1er ajuste 2014'!D402+'Ajuste Definitivo 2013'!D402+'3er Ajuste 2013'!D402</f>
        <v>208880</v>
      </c>
      <c r="E402" s="23">
        <f>+'abril 2014'!E402+'mayo 2014'!E402+'junio 2014'!E402+'1er ajuste 2014'!E402+'Ajuste Definitivo 2013'!E402+'3er Ajuste 2013'!E402</f>
        <v>5711.83</v>
      </c>
      <c r="F402" s="23">
        <f>+'abril 2014'!F402+'mayo 2014'!F402+'junio 2014'!F402+'1er ajuste 2014'!F402+'Ajuste Definitivo 2013'!F402+'3er Ajuste 2013'!F402</f>
        <v>17032.46</v>
      </c>
      <c r="G402" s="23">
        <f>+'abril 2014'!G402+'mayo 2014'!G402+'junio 2014'!G402+'1er ajuste 2014'!G402+'Ajuste Definitivo 2013'!G402+'3er Ajuste 2013'!G402</f>
        <v>9166</v>
      </c>
      <c r="H402" s="23">
        <f>+'abril 2014'!H402+'mayo 2014'!H402+'junio 2014'!H402+'1er ajuste 2014'!H402+'Ajuste Definitivo 2013'!H402+'3er Ajuste 2013'!H402</f>
        <v>1689.48</v>
      </c>
      <c r="I402" s="23">
        <f>+'abril 2014'!I402+'mayo 2014'!I402+'junio 2014'!I402+'1er ajuste 2014'!I402+'Ajuste Definitivo 2013'!I402+'3er Ajuste 2013'!I402</f>
        <v>4884</v>
      </c>
      <c r="J402" s="23">
        <f>+'abril 2014'!J402+'mayo 2014'!J402+'junio 2014'!J402+'1er ajuste 2014'!J402+'Ajuste Definitivo 2013'!J402+'3er Ajuste 2013'!J402</f>
        <v>827.54</v>
      </c>
      <c r="K402" s="23">
        <f>+'abril 2014'!K402+'mayo 2014'!K402+'junio 2014'!K402+'1er ajuste 2014'!K402+'Ajuste Definitivo 2013'!K402+'3er Ajuste 2013'!K402</f>
        <v>170.8</v>
      </c>
      <c r="L402" s="23">
        <f>+'abril 2014'!L402+'mayo 2014'!L402+'junio 2014'!L402</f>
        <v>0</v>
      </c>
      <c r="M402" s="12">
        <f>+'abril 2014'!M402+'mayo 2014'!M402+'junio 2014'!M402</f>
        <v>0</v>
      </c>
    </row>
    <row r="403" spans="1:13" x14ac:dyDescent="0.2">
      <c r="A403" s="13" t="s">
        <v>790</v>
      </c>
      <c r="B403" s="11" t="s">
        <v>791</v>
      </c>
      <c r="C403" s="23">
        <f>+'abril 2014'!C403+'mayo 2014'!C403+'junio 2014'!C403+'1er ajuste 2014'!C403+'Ajuste Definitivo 2013'!C403+'3er Ajuste 2013'!C403</f>
        <v>6022692.1200000001</v>
      </c>
      <c r="D403" s="23">
        <f>+'abril 2014'!D403+'mayo 2014'!D403+'junio 2014'!D403+'1er ajuste 2014'!D403+'Ajuste Definitivo 2013'!D403+'3er Ajuste 2013'!D403</f>
        <v>10229271</v>
      </c>
      <c r="E403" s="23">
        <f>+'abril 2014'!E403+'mayo 2014'!E403+'junio 2014'!E403+'1er ajuste 2014'!E403+'Ajuste Definitivo 2013'!E403+'3er Ajuste 2013'!E403</f>
        <v>86073.400000000009</v>
      </c>
      <c r="F403" s="23">
        <f>+'abril 2014'!F403+'mayo 2014'!F403+'junio 2014'!F403+'1er ajuste 2014'!F403+'Ajuste Definitivo 2013'!F403+'3er Ajuste 2013'!F403</f>
        <v>263501.58999999997</v>
      </c>
      <c r="G403" s="23">
        <f>+'abril 2014'!G403+'mayo 2014'!G403+'junio 2014'!G403+'1er ajuste 2014'!G403+'Ajuste Definitivo 2013'!G403+'3er Ajuste 2013'!G403</f>
        <v>351379</v>
      </c>
      <c r="H403" s="23">
        <f>+'abril 2014'!H403+'mayo 2014'!H403+'junio 2014'!H403+'1er ajuste 2014'!H403+'Ajuste Definitivo 2013'!H403+'3er Ajuste 2013'!H403</f>
        <v>25375.32</v>
      </c>
      <c r="I403" s="23">
        <f>+'abril 2014'!I403+'mayo 2014'!I403+'junio 2014'!I403+'1er ajuste 2014'!I403+'Ajuste Definitivo 2013'!I403+'3er Ajuste 2013'!I403</f>
        <v>264665</v>
      </c>
      <c r="J403" s="23">
        <f>+'abril 2014'!J403+'mayo 2014'!J403+'junio 2014'!J403+'1er ajuste 2014'!J403+'Ajuste Definitivo 2013'!J403+'3er Ajuste 2013'!J403</f>
        <v>11706.55</v>
      </c>
      <c r="K403" s="23">
        <f>+'abril 2014'!K403+'mayo 2014'!K403+'junio 2014'!K403+'1er ajuste 2014'!K403+'Ajuste Definitivo 2013'!K403+'3er Ajuste 2013'!K403</f>
        <v>2623.52</v>
      </c>
      <c r="L403" s="23">
        <f>+'abril 2014'!L403+'mayo 2014'!L403+'junio 2014'!L403</f>
        <v>0</v>
      </c>
      <c r="M403" s="12">
        <f>+'abril 2014'!M403+'mayo 2014'!M403+'junio 2014'!M403</f>
        <v>0</v>
      </c>
    </row>
    <row r="404" spans="1:13" x14ac:dyDescent="0.2">
      <c r="A404" s="13" t="s">
        <v>792</v>
      </c>
      <c r="B404" s="11" t="s">
        <v>793</v>
      </c>
      <c r="C404" s="23">
        <f>+'abril 2014'!C404+'mayo 2014'!C404+'junio 2014'!C404+'1er ajuste 2014'!C404+'Ajuste Definitivo 2013'!C404+'3er Ajuste 2013'!C404</f>
        <v>636148.19999999995</v>
      </c>
      <c r="D404" s="23">
        <f>+'abril 2014'!D404+'mayo 2014'!D404+'junio 2014'!D404+'1er ajuste 2014'!D404+'Ajuste Definitivo 2013'!D404+'3er Ajuste 2013'!D404</f>
        <v>284384</v>
      </c>
      <c r="E404" s="23">
        <f>+'abril 2014'!E404+'mayo 2014'!E404+'junio 2014'!E404+'1er ajuste 2014'!E404+'Ajuste Definitivo 2013'!E404+'3er Ajuste 2013'!E404</f>
        <v>8844.6</v>
      </c>
      <c r="F404" s="23">
        <f>+'abril 2014'!F404+'mayo 2014'!F404+'junio 2014'!F404+'1er ajuste 2014'!F404+'Ajuste Definitivo 2013'!F404+'3er Ajuste 2013'!F404</f>
        <v>26780</v>
      </c>
      <c r="G404" s="23">
        <f>+'abril 2014'!G404+'mayo 2014'!G404+'junio 2014'!G404+'1er ajuste 2014'!G404+'Ajuste Definitivo 2013'!G404+'3er Ajuste 2013'!G404</f>
        <v>37167</v>
      </c>
      <c r="H404" s="23">
        <f>+'abril 2014'!H404+'mayo 2014'!H404+'junio 2014'!H404+'1er ajuste 2014'!H404+'Ajuste Definitivo 2013'!H404+'3er Ajuste 2013'!H404</f>
        <v>2613.9</v>
      </c>
      <c r="I404" s="23">
        <f>+'abril 2014'!I404+'mayo 2014'!I404+'junio 2014'!I404+'1er ajuste 2014'!I404+'Ajuste Definitivo 2013'!I404+'3er Ajuste 2013'!I404</f>
        <v>18000</v>
      </c>
      <c r="J404" s="23">
        <f>+'abril 2014'!J404+'mayo 2014'!J404+'junio 2014'!J404+'1er ajuste 2014'!J404+'Ajuste Definitivo 2013'!J404+'3er Ajuste 2013'!J404</f>
        <v>1242.5</v>
      </c>
      <c r="K404" s="23">
        <f>+'abril 2014'!K404+'mayo 2014'!K404+'junio 2014'!K404+'1er ajuste 2014'!K404+'Ajuste Definitivo 2013'!K404+'3er Ajuste 2013'!K404</f>
        <v>268.2</v>
      </c>
      <c r="L404" s="23">
        <f>+'abril 2014'!L404+'mayo 2014'!L404+'junio 2014'!L404</f>
        <v>0</v>
      </c>
      <c r="M404" s="12">
        <f>+'abril 2014'!M404+'mayo 2014'!M404+'junio 2014'!M404</f>
        <v>0</v>
      </c>
    </row>
    <row r="405" spans="1:13" x14ac:dyDescent="0.2">
      <c r="A405" s="13" t="s">
        <v>794</v>
      </c>
      <c r="B405" s="11" t="s">
        <v>795</v>
      </c>
      <c r="C405" s="23">
        <f>+'abril 2014'!C405+'mayo 2014'!C405+'junio 2014'!C405+'1er ajuste 2014'!C405+'Ajuste Definitivo 2013'!C405+'3er Ajuste 2013'!C405</f>
        <v>1086754.03</v>
      </c>
      <c r="D405" s="23">
        <f>+'abril 2014'!D405+'mayo 2014'!D405+'junio 2014'!D405+'1er ajuste 2014'!D405+'Ajuste Definitivo 2013'!D405+'3er Ajuste 2013'!D405</f>
        <v>458371</v>
      </c>
      <c r="E405" s="23">
        <f>+'abril 2014'!E405+'mayo 2014'!E405+'junio 2014'!E405+'1er ajuste 2014'!E405+'Ajuste Definitivo 2013'!E405+'3er Ajuste 2013'!E405</f>
        <v>15254.05</v>
      </c>
      <c r="F405" s="23">
        <f>+'abril 2014'!F405+'mayo 2014'!F405+'junio 2014'!F405+'1er ajuste 2014'!F405+'Ajuste Definitivo 2013'!F405+'3er Ajuste 2013'!F405</f>
        <v>46528.26</v>
      </c>
      <c r="G405" s="23">
        <f>+'abril 2014'!G405+'mayo 2014'!G405+'junio 2014'!G405+'1er ajuste 2014'!G405+'Ajuste Definitivo 2013'!G405+'3er Ajuste 2013'!G405</f>
        <v>69759</v>
      </c>
      <c r="H405" s="23">
        <f>+'abril 2014'!H405+'mayo 2014'!H405+'junio 2014'!H405+'1er ajuste 2014'!H405+'Ajuste Definitivo 2013'!H405+'3er Ajuste 2013'!H405</f>
        <v>4517.7</v>
      </c>
      <c r="I405" s="23">
        <f>+'abril 2014'!I405+'mayo 2014'!I405+'junio 2014'!I405+'1er ajuste 2014'!I405+'Ajuste Definitivo 2013'!I405+'3er Ajuste 2013'!I405</f>
        <v>36437</v>
      </c>
      <c r="J405" s="23">
        <f>+'abril 2014'!J405+'mayo 2014'!J405+'junio 2014'!J405+'1er ajuste 2014'!J405+'Ajuste Definitivo 2013'!J405+'3er Ajuste 2013'!J405</f>
        <v>2120.6999999999998</v>
      </c>
      <c r="K405" s="23">
        <f>+'abril 2014'!K405+'mayo 2014'!K405+'junio 2014'!K405+'1er ajuste 2014'!K405+'Ajuste Definitivo 2013'!K405+'3er Ajuste 2013'!K405</f>
        <v>464.15999999999997</v>
      </c>
      <c r="L405" s="23">
        <f>+'abril 2014'!L405+'mayo 2014'!L405+'junio 2014'!L405</f>
        <v>0</v>
      </c>
      <c r="M405" s="12">
        <f>+'abril 2014'!M405+'mayo 2014'!M405+'junio 2014'!M405</f>
        <v>0</v>
      </c>
    </row>
    <row r="406" spans="1:13" x14ac:dyDescent="0.2">
      <c r="A406" s="13" t="s">
        <v>796</v>
      </c>
      <c r="B406" s="11" t="s">
        <v>797</v>
      </c>
      <c r="C406" s="23">
        <f>+'abril 2014'!C406+'mayo 2014'!C406+'junio 2014'!C406+'1er ajuste 2014'!C406+'Ajuste Definitivo 2013'!C406+'3er Ajuste 2013'!C406</f>
        <v>676028.9</v>
      </c>
      <c r="D406" s="23">
        <f>+'abril 2014'!D406+'mayo 2014'!D406+'junio 2014'!D406+'1er ajuste 2014'!D406+'Ajuste Definitivo 2013'!D406+'3er Ajuste 2013'!D406</f>
        <v>239326</v>
      </c>
      <c r="E406" s="23">
        <f>+'abril 2014'!E406+'mayo 2014'!E406+'junio 2014'!E406+'1er ajuste 2014'!E406+'Ajuste Definitivo 2013'!E406+'3er Ajuste 2013'!E406</f>
        <v>9447.26</v>
      </c>
      <c r="F406" s="23">
        <f>+'abril 2014'!F406+'mayo 2014'!F406+'junio 2014'!F406+'1er ajuste 2014'!F406+'Ajuste Definitivo 2013'!F406+'3er Ajuste 2013'!F406</f>
        <v>28806.43</v>
      </c>
      <c r="G406" s="23">
        <f>+'abril 2014'!G406+'mayo 2014'!G406+'junio 2014'!G406+'1er ajuste 2014'!G406+'Ajuste Definitivo 2013'!G406+'3er Ajuste 2013'!G406</f>
        <v>34123</v>
      </c>
      <c r="H406" s="23">
        <f>+'abril 2014'!H406+'mayo 2014'!H406+'junio 2014'!H406+'1er ajuste 2014'!H406+'Ajuste Definitivo 2013'!H406+'3er Ajuste 2013'!H406</f>
        <v>2800.96</v>
      </c>
      <c r="I406" s="23">
        <f>+'abril 2014'!I406+'mayo 2014'!I406+'junio 2014'!I406+'1er ajuste 2014'!I406+'Ajuste Definitivo 2013'!I406+'3er Ajuste 2013'!I406</f>
        <v>20179</v>
      </c>
      <c r="J406" s="23">
        <f>+'abril 2014'!J406+'mayo 2014'!J406+'junio 2014'!J406+'1er ajuste 2014'!J406+'Ajuste Definitivo 2013'!J406+'3er Ajuste 2013'!J406</f>
        <v>1320.93</v>
      </c>
      <c r="K406" s="23">
        <f>+'abril 2014'!K406+'mayo 2014'!K406+'junio 2014'!K406+'1er ajuste 2014'!K406+'Ajuste Definitivo 2013'!K406+'3er Ajuste 2013'!K406</f>
        <v>287.12</v>
      </c>
      <c r="L406" s="23">
        <f>+'abril 2014'!L406+'mayo 2014'!L406+'junio 2014'!L406</f>
        <v>0</v>
      </c>
      <c r="M406" s="12">
        <f>+'abril 2014'!M406+'mayo 2014'!M406+'junio 2014'!M406</f>
        <v>0</v>
      </c>
    </row>
    <row r="407" spans="1:13" x14ac:dyDescent="0.2">
      <c r="A407" s="13" t="s">
        <v>798</v>
      </c>
      <c r="B407" s="11" t="s">
        <v>799</v>
      </c>
      <c r="C407" s="23">
        <f>+'abril 2014'!C407+'mayo 2014'!C407+'junio 2014'!C407+'1er ajuste 2014'!C407+'Ajuste Definitivo 2013'!C407+'3er Ajuste 2013'!C407</f>
        <v>449500.8</v>
      </c>
      <c r="D407" s="23">
        <f>+'abril 2014'!D407+'mayo 2014'!D407+'junio 2014'!D407+'1er ajuste 2014'!D407+'Ajuste Definitivo 2013'!D407+'3er Ajuste 2013'!D407</f>
        <v>116892</v>
      </c>
      <c r="E407" s="23">
        <f>+'abril 2014'!E407+'mayo 2014'!E407+'junio 2014'!E407+'1er ajuste 2014'!E407+'Ajuste Definitivo 2013'!E407+'3er Ajuste 2013'!E407</f>
        <v>6255.9000000000005</v>
      </c>
      <c r="F407" s="23">
        <f>+'abril 2014'!F407+'mayo 2014'!F407+'junio 2014'!F407+'1er ajuste 2014'!F407+'Ajuste Definitivo 2013'!F407+'3er Ajuste 2013'!F407</f>
        <v>19003.400000000001</v>
      </c>
      <c r="G407" s="23">
        <f>+'abril 2014'!G407+'mayo 2014'!G407+'junio 2014'!G407+'1er ajuste 2014'!G407+'Ajuste Definitivo 2013'!G407+'3er Ajuste 2013'!G407</f>
        <v>25737</v>
      </c>
      <c r="H407" s="23">
        <f>+'abril 2014'!H407+'mayo 2014'!H407+'junio 2014'!H407+'1er ajuste 2014'!H407+'Ajuste Definitivo 2013'!H407+'3er Ajuste 2013'!H407</f>
        <v>1852.3</v>
      </c>
      <c r="I407" s="23">
        <f>+'abril 2014'!I407+'mayo 2014'!I407+'junio 2014'!I407+'1er ajuste 2014'!I407+'Ajuste Definitivo 2013'!I407+'3er Ajuste 2013'!I407</f>
        <v>14025</v>
      </c>
      <c r="J407" s="23">
        <f>+'abril 2014'!J407+'mayo 2014'!J407+'junio 2014'!J407+'1er ajuste 2014'!J407+'Ajuste Definitivo 2013'!J407+'3er Ajuste 2013'!J407</f>
        <v>878</v>
      </c>
      <c r="K407" s="23">
        <f>+'abril 2014'!K407+'mayo 2014'!K407+'junio 2014'!K407+'1er ajuste 2014'!K407+'Ajuste Definitivo 2013'!K407+'3er Ajuste 2013'!K407</f>
        <v>188.5</v>
      </c>
      <c r="L407" s="23">
        <f>+'abril 2014'!L407+'mayo 2014'!L407+'junio 2014'!L407</f>
        <v>0</v>
      </c>
      <c r="M407" s="12">
        <f>+'abril 2014'!M407+'mayo 2014'!M407+'junio 2014'!M407</f>
        <v>0</v>
      </c>
    </row>
    <row r="408" spans="1:13" x14ac:dyDescent="0.2">
      <c r="A408" s="13" t="s">
        <v>800</v>
      </c>
      <c r="B408" s="11" t="s">
        <v>801</v>
      </c>
      <c r="C408" s="23">
        <f>+'abril 2014'!C408+'mayo 2014'!C408+'junio 2014'!C408+'1er ajuste 2014'!C408+'Ajuste Definitivo 2013'!C408+'3er Ajuste 2013'!C408</f>
        <v>476307.3</v>
      </c>
      <c r="D408" s="23">
        <f>+'abril 2014'!D408+'mayo 2014'!D408+'junio 2014'!D408+'1er ajuste 2014'!D408+'Ajuste Definitivo 2013'!D408+'3er Ajuste 2013'!D408</f>
        <v>180572</v>
      </c>
      <c r="E408" s="23">
        <f>+'abril 2014'!E408+'mayo 2014'!E408+'junio 2014'!E408+'1er ajuste 2014'!E408+'Ajuste Definitivo 2013'!E408+'3er Ajuste 2013'!E408</f>
        <v>6520.7</v>
      </c>
      <c r="F408" s="23">
        <f>+'abril 2014'!F408+'mayo 2014'!F408+'junio 2014'!F408+'1er ajuste 2014'!F408+'Ajuste Definitivo 2013'!F408+'3er Ajuste 2013'!F408</f>
        <v>19609</v>
      </c>
      <c r="G408" s="23">
        <f>+'abril 2014'!G408+'mayo 2014'!G408+'junio 2014'!G408+'1er ajuste 2014'!G408+'Ajuste Definitivo 2013'!G408+'3er Ajuste 2013'!G408</f>
        <v>20003</v>
      </c>
      <c r="H408" s="23">
        <f>+'abril 2014'!H408+'mayo 2014'!H408+'junio 2014'!H408+'1er ajuste 2014'!H408+'Ajuste Definitivo 2013'!H408+'3er Ajuste 2013'!H408</f>
        <v>1930.2</v>
      </c>
      <c r="I408" s="23">
        <f>+'abril 2014'!I408+'mayo 2014'!I408+'junio 2014'!I408+'1er ajuste 2014'!I408+'Ajuste Definitivo 2013'!I408+'3er Ajuste 2013'!I408</f>
        <v>9583</v>
      </c>
      <c r="J408" s="23">
        <f>+'abril 2014'!J408+'mayo 2014'!J408+'junio 2014'!J408+'1er ajuste 2014'!J408+'Ajuste Definitivo 2013'!J408+'3er Ajuste 2013'!J408</f>
        <v>932.4</v>
      </c>
      <c r="K408" s="23">
        <f>+'abril 2014'!K408+'mayo 2014'!K408+'junio 2014'!K408+'1er ajuste 2014'!K408+'Ajuste Definitivo 2013'!K408+'3er Ajuste 2013'!K408</f>
        <v>195.9</v>
      </c>
      <c r="L408" s="23">
        <f>+'abril 2014'!L408+'mayo 2014'!L408+'junio 2014'!L408</f>
        <v>0</v>
      </c>
      <c r="M408" s="12">
        <f>+'abril 2014'!M408+'mayo 2014'!M408+'junio 2014'!M408</f>
        <v>0</v>
      </c>
    </row>
    <row r="409" spans="1:13" x14ac:dyDescent="0.2">
      <c r="A409" s="13" t="s">
        <v>802</v>
      </c>
      <c r="B409" s="11" t="s">
        <v>803</v>
      </c>
      <c r="C409" s="23">
        <f>+'abril 2014'!C409+'mayo 2014'!C409+'junio 2014'!C409+'1er ajuste 2014'!C409+'Ajuste Definitivo 2013'!C409+'3er Ajuste 2013'!C409</f>
        <v>628152.86</v>
      </c>
      <c r="D409" s="23">
        <f>+'abril 2014'!D409+'mayo 2014'!D409+'junio 2014'!D409+'1er ajuste 2014'!D409+'Ajuste Definitivo 2013'!D409+'3er Ajuste 2013'!D409</f>
        <v>198816</v>
      </c>
      <c r="E409" s="23">
        <f>+'abril 2014'!E409+'mayo 2014'!E409+'junio 2014'!E409+'1er ajuste 2014'!E409+'Ajuste Definitivo 2013'!E409+'3er Ajuste 2013'!E409</f>
        <v>8697.9599999999991</v>
      </c>
      <c r="F409" s="23">
        <f>+'abril 2014'!F409+'mayo 2014'!F409+'junio 2014'!F409+'1er ajuste 2014'!F409+'Ajuste Definitivo 2013'!F409+'3er Ajuste 2013'!F409</f>
        <v>26298.739999999998</v>
      </c>
      <c r="G409" s="23">
        <f>+'abril 2014'!G409+'mayo 2014'!G409+'junio 2014'!G409+'1er ajuste 2014'!G409+'Ajuste Definitivo 2013'!G409+'3er Ajuste 2013'!G409</f>
        <v>35129</v>
      </c>
      <c r="H409" s="23">
        <f>+'abril 2014'!H409+'mayo 2014'!H409+'junio 2014'!H409+'1er ajuste 2014'!H409+'Ajuste Definitivo 2013'!H409+'3er Ajuste 2013'!H409</f>
        <v>2573.84</v>
      </c>
      <c r="I409" s="23">
        <f>+'abril 2014'!I409+'mayo 2014'!I409+'junio 2014'!I409+'1er ajuste 2014'!I409+'Ajuste Definitivo 2013'!I409+'3er Ajuste 2013'!I409</f>
        <v>16877</v>
      </c>
      <c r="J409" s="23">
        <f>+'abril 2014'!J409+'mayo 2014'!J409+'junio 2014'!J409+'1er ajuste 2014'!J409+'Ajuste Definitivo 2013'!J409+'3er Ajuste 2013'!J409</f>
        <v>1228.04</v>
      </c>
      <c r="K409" s="23">
        <f>+'abril 2014'!K409+'mayo 2014'!K409+'junio 2014'!K409+'1er ajuste 2014'!K409+'Ajuste Definitivo 2013'!K409+'3er Ajuste 2013'!K409</f>
        <v>262.45999999999998</v>
      </c>
      <c r="L409" s="23">
        <f>+'abril 2014'!L409+'mayo 2014'!L409+'junio 2014'!L409</f>
        <v>0</v>
      </c>
      <c r="M409" s="12">
        <f>+'abril 2014'!M409+'mayo 2014'!M409+'junio 2014'!M409</f>
        <v>0</v>
      </c>
    </row>
    <row r="410" spans="1:13" x14ac:dyDescent="0.2">
      <c r="A410" s="13" t="s">
        <v>804</v>
      </c>
      <c r="B410" s="11" t="s">
        <v>805</v>
      </c>
      <c r="C410" s="23">
        <f>+'abril 2014'!C410+'mayo 2014'!C410+'junio 2014'!C410+'1er ajuste 2014'!C410+'Ajuste Definitivo 2013'!C410+'3er Ajuste 2013'!C410</f>
        <v>6906140.1199999992</v>
      </c>
      <c r="D410" s="23">
        <f>+'abril 2014'!D410+'mayo 2014'!D410+'junio 2014'!D410+'1er ajuste 2014'!D410+'Ajuste Definitivo 2013'!D410+'3er Ajuste 2013'!D410</f>
        <v>2735351</v>
      </c>
      <c r="E410" s="23">
        <f>+'abril 2014'!E410+'mayo 2014'!E410+'junio 2014'!E410+'1er ajuste 2014'!E410+'Ajuste Definitivo 2013'!E410+'3er Ajuste 2013'!E410</f>
        <v>98181.540000000008</v>
      </c>
      <c r="F410" s="23">
        <f>+'abril 2014'!F410+'mayo 2014'!F410+'junio 2014'!F410+'1er ajuste 2014'!F410+'Ajuste Definitivo 2013'!F410+'3er Ajuste 2013'!F410</f>
        <v>304911.82</v>
      </c>
      <c r="G410" s="23">
        <f>+'abril 2014'!G410+'mayo 2014'!G410+'junio 2014'!G410+'1er ajuste 2014'!G410+'Ajuste Definitivo 2013'!G410+'3er Ajuste 2013'!G410</f>
        <v>332402</v>
      </c>
      <c r="H410" s="23">
        <f>+'abril 2014'!H410+'mayo 2014'!H410+'junio 2014'!H410+'1er ajuste 2014'!H410+'Ajuste Definitivo 2013'!H410+'3er Ajuste 2013'!H410</f>
        <v>29294.36</v>
      </c>
      <c r="I410" s="23">
        <f>+'abril 2014'!I410+'mayo 2014'!I410+'junio 2014'!I410+'1er ajuste 2014'!I410+'Ajuste Definitivo 2013'!I410+'3er Ajuste 2013'!I410</f>
        <v>243840</v>
      </c>
      <c r="J410" s="23">
        <f>+'abril 2014'!J410+'mayo 2014'!J410+'junio 2014'!J410+'1er ajuste 2014'!J410+'Ajuste Definitivo 2013'!J410+'3er Ajuste 2013'!J410</f>
        <v>13474.5</v>
      </c>
      <c r="K410" s="23">
        <f>+'abril 2014'!K410+'mayo 2014'!K410+'junio 2014'!K410+'1er ajuste 2014'!K410+'Ajuste Definitivo 2013'!K410+'3er Ajuste 2013'!K410</f>
        <v>3032.76</v>
      </c>
      <c r="L410" s="23">
        <f>+'abril 2014'!L410+'mayo 2014'!L410+'junio 2014'!L410</f>
        <v>0</v>
      </c>
      <c r="M410" s="12">
        <f>+'abril 2014'!M410+'mayo 2014'!M410+'junio 2014'!M410</f>
        <v>0</v>
      </c>
    </row>
    <row r="411" spans="1:13" x14ac:dyDescent="0.2">
      <c r="A411" s="13" t="s">
        <v>806</v>
      </c>
      <c r="B411" s="11" t="s">
        <v>807</v>
      </c>
      <c r="C411" s="23">
        <f>+'abril 2014'!C411+'mayo 2014'!C411+'junio 2014'!C411+'1er ajuste 2014'!C411+'Ajuste Definitivo 2013'!C411+'3er Ajuste 2013'!C411</f>
        <v>945347.2</v>
      </c>
      <c r="D411" s="23">
        <f>+'abril 2014'!D411+'mayo 2014'!D411+'junio 2014'!D411+'1er ajuste 2014'!D411+'Ajuste Definitivo 2013'!D411+'3er Ajuste 2013'!D411</f>
        <v>434338</v>
      </c>
      <c r="E411" s="23">
        <f>+'abril 2014'!E411+'mayo 2014'!E411+'junio 2014'!E411+'1er ajuste 2014'!E411+'Ajuste Definitivo 2013'!E411+'3er Ajuste 2013'!E411</f>
        <v>13287.800000000001</v>
      </c>
      <c r="F411" s="23">
        <f>+'abril 2014'!F411+'mayo 2014'!F411+'junio 2014'!F411+'1er ajuste 2014'!F411+'Ajuste Definitivo 2013'!F411+'3er Ajuste 2013'!F411</f>
        <v>40857.300000000003</v>
      </c>
      <c r="G411" s="23">
        <f>+'abril 2014'!G411+'mayo 2014'!G411+'junio 2014'!G411+'1er ajuste 2014'!G411+'Ajuste Definitivo 2013'!G411+'3er Ajuste 2013'!G411</f>
        <v>41309</v>
      </c>
      <c r="H411" s="23">
        <f>+'abril 2014'!H411+'mayo 2014'!H411+'junio 2014'!H411+'1er ajuste 2014'!H411+'Ajuste Definitivo 2013'!H411+'3er Ajuste 2013'!H411</f>
        <v>3955</v>
      </c>
      <c r="I411" s="23">
        <f>+'abril 2014'!I411+'mayo 2014'!I411+'junio 2014'!I411+'1er ajuste 2014'!I411+'Ajuste Definitivo 2013'!I411+'3er Ajuste 2013'!I411</f>
        <v>27846</v>
      </c>
      <c r="J411" s="23">
        <f>+'abril 2014'!J411+'mayo 2014'!J411+'junio 2014'!J411+'1er ajuste 2014'!J411+'Ajuste Definitivo 2013'!J411+'3er Ajuste 2013'!J411</f>
        <v>1846.5</v>
      </c>
      <c r="K411" s="23">
        <f>+'abril 2014'!K411+'mayo 2014'!K411+'junio 2014'!K411+'1er ajuste 2014'!K411+'Ajuste Definitivo 2013'!K411+'3er Ajuste 2013'!K411</f>
        <v>406.4</v>
      </c>
      <c r="L411" s="23">
        <f>+'abril 2014'!L411+'mayo 2014'!L411+'junio 2014'!L411</f>
        <v>0</v>
      </c>
      <c r="M411" s="12">
        <f>+'abril 2014'!M411+'mayo 2014'!M411+'junio 2014'!M411</f>
        <v>0</v>
      </c>
    </row>
    <row r="412" spans="1:13" x14ac:dyDescent="0.2">
      <c r="A412" s="13" t="s">
        <v>808</v>
      </c>
      <c r="B412" s="11" t="s">
        <v>809</v>
      </c>
      <c r="C412" s="23">
        <f>+'abril 2014'!C412+'mayo 2014'!C412+'junio 2014'!C412+'1er ajuste 2014'!C412+'Ajuste Definitivo 2013'!C412+'3er Ajuste 2013'!C412</f>
        <v>3847483.5</v>
      </c>
      <c r="D412" s="23">
        <f>+'abril 2014'!D412+'mayo 2014'!D412+'junio 2014'!D412+'1er ajuste 2014'!D412+'Ajuste Definitivo 2013'!D412+'3er Ajuste 2013'!D412</f>
        <v>1277067</v>
      </c>
      <c r="E412" s="23">
        <f>+'abril 2014'!E412+'mayo 2014'!E412+'junio 2014'!E412+'1er ajuste 2014'!E412+'Ajuste Definitivo 2013'!E412+'3er Ajuste 2013'!E412</f>
        <v>54051.5</v>
      </c>
      <c r="F412" s="23">
        <f>+'abril 2014'!F412+'mayo 2014'!F412+'junio 2014'!F412+'1er ajuste 2014'!F412+'Ajuste Definitivo 2013'!F412+'3er Ajuste 2013'!F412</f>
        <v>168759</v>
      </c>
      <c r="G412" s="23">
        <f>+'abril 2014'!G412+'mayo 2014'!G412+'junio 2014'!G412+'1er ajuste 2014'!G412+'Ajuste Definitivo 2013'!G412+'3er Ajuste 2013'!G412</f>
        <v>221978</v>
      </c>
      <c r="H412" s="23">
        <f>+'abril 2014'!H412+'mayo 2014'!H412+'junio 2014'!H412+'1er ajuste 2014'!H412+'Ajuste Definitivo 2013'!H412+'3er Ajuste 2013'!H412</f>
        <v>16260.7</v>
      </c>
      <c r="I412" s="23">
        <f>+'abril 2014'!I412+'mayo 2014'!I412+'junio 2014'!I412+'1er ajuste 2014'!I412+'Ajuste Definitivo 2013'!I412+'3er Ajuste 2013'!I412</f>
        <v>138662</v>
      </c>
      <c r="J412" s="23">
        <f>+'abril 2014'!J412+'mayo 2014'!J412+'junio 2014'!J412+'1er ajuste 2014'!J412+'Ajuste Definitivo 2013'!J412+'3er Ajuste 2013'!J412</f>
        <v>7536.3</v>
      </c>
      <c r="K412" s="23">
        <f>+'abril 2014'!K412+'mayo 2014'!K412+'junio 2014'!K412+'1er ajuste 2014'!K412+'Ajuste Definitivo 2013'!K412+'3er Ajuste 2013'!K412</f>
        <v>1678.6</v>
      </c>
      <c r="L412" s="23">
        <f>+'abril 2014'!L412+'mayo 2014'!L412+'junio 2014'!L412</f>
        <v>0</v>
      </c>
      <c r="M412" s="12">
        <f>+'abril 2014'!M412+'mayo 2014'!M412+'junio 2014'!M412</f>
        <v>0</v>
      </c>
    </row>
    <row r="413" spans="1:13" x14ac:dyDescent="0.2">
      <c r="A413" s="13" t="s">
        <v>810</v>
      </c>
      <c r="B413" s="11" t="s">
        <v>811</v>
      </c>
      <c r="C413" s="23">
        <f>+'abril 2014'!C413+'mayo 2014'!C413+'junio 2014'!C413+'1er ajuste 2014'!C413+'Ajuste Definitivo 2013'!C413+'3er Ajuste 2013'!C413</f>
        <v>565463.56000000006</v>
      </c>
      <c r="D413" s="23">
        <f>+'abril 2014'!D413+'mayo 2014'!D413+'junio 2014'!D413+'1er ajuste 2014'!D413+'Ajuste Definitivo 2013'!D413+'3er Ajuste 2013'!D413</f>
        <v>178506</v>
      </c>
      <c r="E413" s="23">
        <f>+'abril 2014'!E413+'mayo 2014'!E413+'junio 2014'!E413+'1er ajuste 2014'!E413+'Ajuste Definitivo 2013'!E413+'3er Ajuste 2013'!E413</f>
        <v>7869.32</v>
      </c>
      <c r="F413" s="23">
        <f>+'abril 2014'!F413+'mayo 2014'!F413+'junio 2014'!F413+'1er ajuste 2014'!F413+'Ajuste Definitivo 2013'!F413+'3er Ajuste 2013'!F413</f>
        <v>24378.760000000002</v>
      </c>
      <c r="G413" s="23">
        <f>+'abril 2014'!G413+'mayo 2014'!G413+'junio 2014'!G413+'1er ajuste 2014'!G413+'Ajuste Definitivo 2013'!G413+'3er Ajuste 2013'!G413</f>
        <v>14527</v>
      </c>
      <c r="H413" s="23">
        <f>+'abril 2014'!H413+'mayo 2014'!H413+'junio 2014'!H413+'1er ajuste 2014'!H413+'Ajuste Definitivo 2013'!H413+'3er Ajuste 2013'!H413</f>
        <v>2362.96</v>
      </c>
      <c r="I413" s="23">
        <f>+'abril 2014'!I413+'mayo 2014'!I413+'junio 2014'!I413+'1er ajuste 2014'!I413+'Ajuste Definitivo 2013'!I413+'3er Ajuste 2013'!I413</f>
        <v>11934</v>
      </c>
      <c r="J413" s="23">
        <f>+'abril 2014'!J413+'mayo 2014'!J413+'junio 2014'!J413+'1er ajuste 2014'!J413+'Ajuste Definitivo 2013'!J413+'3er Ajuste 2013'!J413</f>
        <v>1109.31</v>
      </c>
      <c r="K413" s="23">
        <f>+'abril 2014'!K413+'mayo 2014'!K413+'junio 2014'!K413+'1er ajuste 2014'!K413+'Ajuste Definitivo 2013'!K413+'3er Ajuste 2013'!K413</f>
        <v>242.49</v>
      </c>
      <c r="L413" s="23">
        <f>+'abril 2014'!L413+'mayo 2014'!L413+'junio 2014'!L413</f>
        <v>0</v>
      </c>
      <c r="M413" s="12">
        <f>+'abril 2014'!M413+'mayo 2014'!M413+'junio 2014'!M413</f>
        <v>0</v>
      </c>
    </row>
    <row r="414" spans="1:13" x14ac:dyDescent="0.2">
      <c r="A414" s="13" t="s">
        <v>812</v>
      </c>
      <c r="B414" s="11" t="s">
        <v>813</v>
      </c>
      <c r="C414" s="23">
        <f>+'abril 2014'!C414+'mayo 2014'!C414+'junio 2014'!C414+'1er ajuste 2014'!C414+'Ajuste Definitivo 2013'!C414+'3er Ajuste 2013'!C414</f>
        <v>3565464.18</v>
      </c>
      <c r="D414" s="23">
        <f>+'abril 2014'!D414+'mayo 2014'!D414+'junio 2014'!D414+'1er ajuste 2014'!D414+'Ajuste Definitivo 2013'!D414+'3er Ajuste 2013'!D414</f>
        <v>1431832</v>
      </c>
      <c r="E414" s="23">
        <f>+'abril 2014'!E414+'mayo 2014'!E414+'junio 2014'!E414+'1er ajuste 2014'!E414+'Ajuste Definitivo 2013'!E414+'3er Ajuste 2013'!E414</f>
        <v>51538.82</v>
      </c>
      <c r="F414" s="23">
        <f>+'abril 2014'!F414+'mayo 2014'!F414+'junio 2014'!F414+'1er ajuste 2014'!F414+'Ajuste Definitivo 2013'!F414+'3er Ajuste 2013'!F414</f>
        <v>159573.96</v>
      </c>
      <c r="G414" s="23">
        <f>+'abril 2014'!G414+'mayo 2014'!G414+'junio 2014'!G414+'1er ajuste 2014'!G414+'Ajuste Definitivo 2013'!G414+'3er Ajuste 2013'!G414</f>
        <v>196278</v>
      </c>
      <c r="H414" s="23">
        <f>+'abril 2014'!H414+'mayo 2014'!H414+'junio 2014'!H414+'1er ajuste 2014'!H414+'Ajuste Definitivo 2013'!H414+'3er Ajuste 2013'!H414</f>
        <v>15250.02</v>
      </c>
      <c r="I414" s="23">
        <f>+'abril 2014'!I414+'mayo 2014'!I414+'junio 2014'!I414+'1er ajuste 2014'!I414+'Ajuste Definitivo 2013'!I414+'3er Ajuste 2013'!I414</f>
        <v>152466</v>
      </c>
      <c r="J414" s="23">
        <f>+'abril 2014'!J414+'mayo 2014'!J414+'junio 2014'!J414+'1er ajuste 2014'!J414+'Ajuste Definitivo 2013'!J414+'3er Ajuste 2013'!J414</f>
        <v>6924</v>
      </c>
      <c r="K414" s="23">
        <f>+'abril 2014'!K414+'mayo 2014'!K414+'junio 2014'!K414+'1er ajuste 2014'!K414+'Ajuste Definitivo 2013'!K414+'3er Ajuste 2013'!K414</f>
        <v>1585.72</v>
      </c>
      <c r="L414" s="23">
        <f>+'abril 2014'!L414+'mayo 2014'!L414+'junio 2014'!L414</f>
        <v>0</v>
      </c>
      <c r="M414" s="12">
        <f>+'abril 2014'!M414+'mayo 2014'!M414+'junio 2014'!M414</f>
        <v>0</v>
      </c>
    </row>
    <row r="415" spans="1:13" x14ac:dyDescent="0.2">
      <c r="A415" s="13" t="s">
        <v>814</v>
      </c>
      <c r="B415" s="11" t="s">
        <v>815</v>
      </c>
      <c r="C415" s="23">
        <f>+'abril 2014'!C415+'mayo 2014'!C415+'junio 2014'!C415+'1er ajuste 2014'!C415+'Ajuste Definitivo 2013'!C415+'3er Ajuste 2013'!C415</f>
        <v>318616.80000000005</v>
      </c>
      <c r="D415" s="23">
        <f>+'abril 2014'!D415+'mayo 2014'!D415+'junio 2014'!D415+'1er ajuste 2014'!D415+'Ajuste Definitivo 2013'!D415+'3er Ajuste 2013'!D415</f>
        <v>122013</v>
      </c>
      <c r="E415" s="23">
        <f>+'abril 2014'!E415+'mayo 2014'!E415+'junio 2014'!E415+'1er ajuste 2014'!E415+'Ajuste Definitivo 2013'!E415+'3er Ajuste 2013'!E415</f>
        <v>4460.2999999999993</v>
      </c>
      <c r="F415" s="23">
        <f>+'abril 2014'!F415+'mayo 2014'!F415+'junio 2014'!F415+'1er ajuste 2014'!F415+'Ajuste Definitivo 2013'!F415+'3er Ajuste 2013'!F415</f>
        <v>13372.7</v>
      </c>
      <c r="G415" s="23">
        <f>+'abril 2014'!G415+'mayo 2014'!G415+'junio 2014'!G415+'1er ajuste 2014'!G415+'Ajuste Definitivo 2013'!G415+'3er Ajuste 2013'!G415</f>
        <v>9983</v>
      </c>
      <c r="H415" s="23">
        <f>+'abril 2014'!H415+'mayo 2014'!H415+'junio 2014'!H415+'1er ajuste 2014'!H415+'Ajuste Definitivo 2013'!H415+'3er Ajuste 2013'!H415</f>
        <v>1305.9000000000001</v>
      </c>
      <c r="I415" s="23">
        <f>+'abril 2014'!I415+'mayo 2014'!I415+'junio 2014'!I415+'1er ajuste 2014'!I415+'Ajuste Definitivo 2013'!I415+'3er Ajuste 2013'!I415</f>
        <v>8064</v>
      </c>
      <c r="J415" s="23">
        <f>+'abril 2014'!J415+'mayo 2014'!J415+'junio 2014'!J415+'1er ajuste 2014'!J415+'Ajuste Definitivo 2013'!J415+'3er Ajuste 2013'!J415</f>
        <v>620.29999999999995</v>
      </c>
      <c r="K415" s="23">
        <f>+'abril 2014'!K415+'mayo 2014'!K415+'junio 2014'!K415+'1er ajuste 2014'!K415+'Ajuste Definitivo 2013'!K415+'3er Ajuste 2013'!K415</f>
        <v>133.80000000000001</v>
      </c>
      <c r="L415" s="23">
        <f>+'abril 2014'!L415+'mayo 2014'!L415+'junio 2014'!L415</f>
        <v>0</v>
      </c>
      <c r="M415" s="12">
        <f>+'abril 2014'!M415+'mayo 2014'!M415+'junio 2014'!M415</f>
        <v>0</v>
      </c>
    </row>
    <row r="416" spans="1:13" x14ac:dyDescent="0.2">
      <c r="A416" s="13" t="s">
        <v>816</v>
      </c>
      <c r="B416" s="11" t="s">
        <v>817</v>
      </c>
      <c r="C416" s="23">
        <f>+'abril 2014'!C416+'mayo 2014'!C416+'junio 2014'!C416+'1er ajuste 2014'!C416+'Ajuste Definitivo 2013'!C416+'3er Ajuste 2013'!C416</f>
        <v>641841.4</v>
      </c>
      <c r="D416" s="23">
        <f>+'abril 2014'!D416+'mayo 2014'!D416+'junio 2014'!D416+'1er ajuste 2014'!D416+'Ajuste Definitivo 2013'!D416+'3er Ajuste 2013'!D416</f>
        <v>319586</v>
      </c>
      <c r="E416" s="23">
        <f>+'abril 2014'!E416+'mayo 2014'!E416+'junio 2014'!E416+'1er ajuste 2014'!E416+'Ajuste Definitivo 2013'!E416+'3er Ajuste 2013'!E416</f>
        <v>9320.4</v>
      </c>
      <c r="F416" s="23">
        <f>+'abril 2014'!F416+'mayo 2014'!F416+'junio 2014'!F416+'1er ajuste 2014'!F416+'Ajuste Definitivo 2013'!F416+'3er Ajuste 2013'!F416</f>
        <v>28772.5</v>
      </c>
      <c r="G416" s="23">
        <f>+'abril 2014'!G416+'mayo 2014'!G416+'junio 2014'!G416+'1er ajuste 2014'!G416+'Ajuste Definitivo 2013'!G416+'3er Ajuste 2013'!G416</f>
        <v>22586</v>
      </c>
      <c r="H416" s="23">
        <f>+'abril 2014'!H416+'mayo 2014'!H416+'junio 2014'!H416+'1er ajuste 2014'!H416+'Ajuste Definitivo 2013'!H416+'3er Ajuste 2013'!H416</f>
        <v>2748.1</v>
      </c>
      <c r="I416" s="23">
        <f>+'abril 2014'!I416+'mayo 2014'!I416+'junio 2014'!I416+'1er ajuste 2014'!I416+'Ajuste Definitivo 2013'!I416+'3er Ajuste 2013'!I416</f>
        <v>24695</v>
      </c>
      <c r="J416" s="23">
        <f>+'abril 2014'!J416+'mayo 2014'!J416+'junio 2014'!J416+'1er ajuste 2014'!J416+'Ajuste Definitivo 2013'!J416+'3er Ajuste 2013'!J416</f>
        <v>1245.0999999999999</v>
      </c>
      <c r="K416" s="23">
        <f>+'abril 2014'!K416+'mayo 2014'!K416+'junio 2014'!K416+'1er ajuste 2014'!K416+'Ajuste Definitivo 2013'!K416+'3er Ajuste 2013'!K416</f>
        <v>285.2</v>
      </c>
      <c r="L416" s="23">
        <f>+'abril 2014'!L416+'mayo 2014'!L416+'junio 2014'!L416</f>
        <v>0</v>
      </c>
      <c r="M416" s="12">
        <f>+'abril 2014'!M416+'mayo 2014'!M416+'junio 2014'!M416</f>
        <v>0</v>
      </c>
    </row>
    <row r="417" spans="1:13" x14ac:dyDescent="0.2">
      <c r="A417" s="13" t="s">
        <v>818</v>
      </c>
      <c r="B417" s="11" t="s">
        <v>819</v>
      </c>
      <c r="C417" s="23">
        <f>+'abril 2014'!C417+'mayo 2014'!C417+'junio 2014'!C417+'1er ajuste 2014'!C417+'Ajuste Definitivo 2013'!C417+'3er Ajuste 2013'!C417</f>
        <v>326305.43</v>
      </c>
      <c r="D417" s="23">
        <f>+'abril 2014'!D417+'mayo 2014'!D417+'junio 2014'!D417+'1er ajuste 2014'!D417+'Ajuste Definitivo 2013'!D417+'3er Ajuste 2013'!D417</f>
        <v>182975</v>
      </c>
      <c r="E417" s="23">
        <f>+'abril 2014'!E417+'mayo 2014'!E417+'junio 2014'!E417+'1er ajuste 2014'!E417+'Ajuste Definitivo 2013'!E417+'3er Ajuste 2013'!E417</f>
        <v>4561.0600000000004</v>
      </c>
      <c r="F417" s="23">
        <f>+'abril 2014'!F417+'mayo 2014'!F417+'junio 2014'!F417+'1er ajuste 2014'!F417+'Ajuste Definitivo 2013'!F417+'3er Ajuste 2013'!F417</f>
        <v>13855.69</v>
      </c>
      <c r="G417" s="23">
        <f>+'abril 2014'!G417+'mayo 2014'!G417+'junio 2014'!G417+'1er ajuste 2014'!G417+'Ajuste Definitivo 2013'!G417+'3er Ajuste 2013'!G417</f>
        <v>6537</v>
      </c>
      <c r="H417" s="23">
        <f>+'abril 2014'!H417+'mayo 2014'!H417+'junio 2014'!H417+'1er ajuste 2014'!H417+'Ajuste Definitivo 2013'!H417+'3er Ajuste 2013'!H417</f>
        <v>1349.61</v>
      </c>
      <c r="I417" s="23">
        <f>+'abril 2014'!I417+'mayo 2014'!I417+'junio 2014'!I417+'1er ajuste 2014'!I417+'Ajuste Definitivo 2013'!I417+'3er Ajuste 2013'!I417</f>
        <v>6991</v>
      </c>
      <c r="J417" s="23">
        <f>+'abril 2014'!J417+'mayo 2014'!J417+'junio 2014'!J417+'1er ajuste 2014'!J417+'Ajuste Definitivo 2013'!J417+'3er Ajuste 2013'!J417</f>
        <v>636.76</v>
      </c>
      <c r="K417" s="23">
        <f>+'abril 2014'!K417+'mayo 2014'!K417+'junio 2014'!K417+'1er ajuste 2014'!K417+'Ajuste Definitivo 2013'!K417+'3er Ajuste 2013'!K417</f>
        <v>138.85</v>
      </c>
      <c r="L417" s="23">
        <f>+'abril 2014'!L417+'mayo 2014'!L417+'junio 2014'!L417</f>
        <v>0</v>
      </c>
      <c r="M417" s="12">
        <f>+'abril 2014'!M417+'mayo 2014'!M417+'junio 2014'!M417</f>
        <v>0</v>
      </c>
    </row>
    <row r="418" spans="1:13" x14ac:dyDescent="0.2">
      <c r="A418" s="13" t="s">
        <v>820</v>
      </c>
      <c r="B418" s="11" t="s">
        <v>821</v>
      </c>
      <c r="C418" s="23">
        <f>+'abril 2014'!C418+'mayo 2014'!C418+'junio 2014'!C418+'1er ajuste 2014'!C418+'Ajuste Definitivo 2013'!C418+'3er Ajuste 2013'!C418</f>
        <v>559744.96</v>
      </c>
      <c r="D418" s="23">
        <f>+'abril 2014'!D418+'mayo 2014'!D418+'junio 2014'!D418+'1er ajuste 2014'!D418+'Ajuste Definitivo 2013'!D418+'3er Ajuste 2013'!D418</f>
        <v>211849</v>
      </c>
      <c r="E418" s="23">
        <f>+'abril 2014'!E418+'mayo 2014'!E418+'junio 2014'!E418+'1er ajuste 2014'!E418+'Ajuste Definitivo 2013'!E418+'3er Ajuste 2013'!E418</f>
        <v>7952.18</v>
      </c>
      <c r="F418" s="23">
        <f>+'abril 2014'!F418+'mayo 2014'!F418+'junio 2014'!F418+'1er ajuste 2014'!F418+'Ajuste Definitivo 2013'!F418+'3er Ajuste 2013'!F418</f>
        <v>24539.54</v>
      </c>
      <c r="G418" s="23">
        <f>+'abril 2014'!G418+'mayo 2014'!G418+'junio 2014'!G418+'1er ajuste 2014'!G418+'Ajuste Definitivo 2013'!G418+'3er Ajuste 2013'!G418</f>
        <v>17545</v>
      </c>
      <c r="H418" s="23">
        <f>+'abril 2014'!H418+'mayo 2014'!H418+'junio 2014'!H418+'1er ajuste 2014'!H418+'Ajuste Definitivo 2013'!H418+'3er Ajuste 2013'!H418</f>
        <v>2362.85</v>
      </c>
      <c r="I418" s="23">
        <f>+'abril 2014'!I418+'mayo 2014'!I418+'junio 2014'!I418+'1er ajuste 2014'!I418+'Ajuste Definitivo 2013'!I418+'3er Ajuste 2013'!I418</f>
        <v>16329</v>
      </c>
      <c r="J418" s="23">
        <f>+'abril 2014'!J418+'mayo 2014'!J418+'junio 2014'!J418+'1er ajuste 2014'!J418+'Ajuste Definitivo 2013'!J418+'3er Ajuste 2013'!J418</f>
        <v>1092.2</v>
      </c>
      <c r="K418" s="23">
        <f>+'abril 2014'!K418+'mayo 2014'!K418+'junio 2014'!K418+'1er ajuste 2014'!K418+'Ajuste Definitivo 2013'!K418+'3er Ajuste 2013'!K418</f>
        <v>243.77</v>
      </c>
      <c r="L418" s="23">
        <f>+'abril 2014'!L418+'mayo 2014'!L418+'junio 2014'!L418</f>
        <v>0</v>
      </c>
      <c r="M418" s="12">
        <f>+'abril 2014'!M418+'mayo 2014'!M418+'junio 2014'!M418</f>
        <v>0</v>
      </c>
    </row>
    <row r="419" spans="1:13" x14ac:dyDescent="0.2">
      <c r="A419" s="13" t="s">
        <v>822</v>
      </c>
      <c r="B419" s="11" t="s">
        <v>823</v>
      </c>
      <c r="C419" s="23">
        <f>+'abril 2014'!C419+'mayo 2014'!C419+'junio 2014'!C419+'1er ajuste 2014'!C419+'Ajuste Definitivo 2013'!C419+'3er Ajuste 2013'!C419</f>
        <v>3004731.5</v>
      </c>
      <c r="D419" s="23">
        <f>+'abril 2014'!D419+'mayo 2014'!D419+'junio 2014'!D419+'1er ajuste 2014'!D419+'Ajuste Definitivo 2013'!D419+'3er Ajuste 2013'!D419</f>
        <v>967019</v>
      </c>
      <c r="E419" s="23">
        <f>+'abril 2014'!E419+'mayo 2014'!E419+'junio 2014'!E419+'1er ajuste 2014'!E419+'Ajuste Definitivo 2013'!E419+'3er Ajuste 2013'!E419</f>
        <v>42247.799999999996</v>
      </c>
      <c r="F419" s="23">
        <f>+'abril 2014'!F419+'mayo 2014'!F419+'junio 2014'!F419+'1er ajuste 2014'!F419+'Ajuste Definitivo 2013'!F419+'3er Ajuste 2013'!F419</f>
        <v>129143.8</v>
      </c>
      <c r="G419" s="23">
        <f>+'abril 2014'!G419+'mayo 2014'!G419+'junio 2014'!G419+'1er ajuste 2014'!G419+'Ajuste Definitivo 2013'!G419+'3er Ajuste 2013'!G419</f>
        <v>227782</v>
      </c>
      <c r="H419" s="23">
        <f>+'abril 2014'!H419+'mayo 2014'!H419+'junio 2014'!H419+'1er ajuste 2014'!H419+'Ajuste Definitivo 2013'!H419+'3er Ajuste 2013'!H419</f>
        <v>12520.9</v>
      </c>
      <c r="I419" s="23">
        <f>+'abril 2014'!I419+'mayo 2014'!I419+'junio 2014'!I419+'1er ajuste 2014'!I419+'Ajuste Definitivo 2013'!I419+'3er Ajuste 2013'!I419</f>
        <v>108283</v>
      </c>
      <c r="J419" s="23">
        <f>+'abril 2014'!J419+'mayo 2014'!J419+'junio 2014'!J419+'1er ajuste 2014'!J419+'Ajuste Definitivo 2013'!J419+'3er Ajuste 2013'!J419</f>
        <v>5862.1</v>
      </c>
      <c r="K419" s="23">
        <f>+'abril 2014'!K419+'mayo 2014'!K419+'junio 2014'!K419+'1er ajuste 2014'!K419+'Ajuste Definitivo 2013'!K419+'3er Ajuste 2013'!K419</f>
        <v>1287.0999999999999</v>
      </c>
      <c r="L419" s="23">
        <f>+'abril 2014'!L419+'mayo 2014'!L419+'junio 2014'!L419</f>
        <v>0</v>
      </c>
      <c r="M419" s="12">
        <f>+'abril 2014'!M419+'mayo 2014'!M419+'junio 2014'!M419</f>
        <v>0</v>
      </c>
    </row>
    <row r="420" spans="1:13" x14ac:dyDescent="0.2">
      <c r="A420" s="13" t="s">
        <v>824</v>
      </c>
      <c r="B420" s="11" t="s">
        <v>825</v>
      </c>
      <c r="C420" s="23">
        <f>+'abril 2014'!C420+'mayo 2014'!C420+'junio 2014'!C420+'1er ajuste 2014'!C420+'Ajuste Definitivo 2013'!C420+'3er Ajuste 2013'!C420</f>
        <v>1202101.51</v>
      </c>
      <c r="D420" s="23">
        <f>+'abril 2014'!D420+'mayo 2014'!D420+'junio 2014'!D420+'1er ajuste 2014'!D420+'Ajuste Definitivo 2013'!D420+'3er Ajuste 2013'!D420</f>
        <v>216228</v>
      </c>
      <c r="E420" s="23">
        <f>+'abril 2014'!E420+'mayo 2014'!E420+'junio 2014'!E420+'1er ajuste 2014'!E420+'Ajuste Definitivo 2013'!E420+'3er Ajuste 2013'!E420</f>
        <v>16844.349999999999</v>
      </c>
      <c r="F420" s="23">
        <f>+'abril 2014'!F420+'mayo 2014'!F420+'junio 2014'!F420+'1er ajuste 2014'!F420+'Ajuste Definitivo 2013'!F420+'3er Ajuste 2013'!F420</f>
        <v>51357.47</v>
      </c>
      <c r="G420" s="23">
        <f>+'abril 2014'!G420+'mayo 2014'!G420+'junio 2014'!G420+'1er ajuste 2014'!G420+'Ajuste Definitivo 2013'!G420+'3er Ajuste 2013'!G420</f>
        <v>85205</v>
      </c>
      <c r="H420" s="23">
        <f>+'abril 2014'!H420+'mayo 2014'!H420+'junio 2014'!H420+'1er ajuste 2014'!H420+'Ajuste Definitivo 2013'!H420+'3er Ajuste 2013'!H420</f>
        <v>4989.95</v>
      </c>
      <c r="I420" s="23">
        <f>+'abril 2014'!I420+'mayo 2014'!I420+'junio 2014'!I420+'1er ajuste 2014'!I420+'Ajuste Definitivo 2013'!I420+'3er Ajuste 2013'!I420</f>
        <v>42944</v>
      </c>
      <c r="J420" s="23">
        <f>+'abril 2014'!J420+'mayo 2014'!J420+'junio 2014'!J420+'1er ajuste 2014'!J420+'Ajuste Definitivo 2013'!J420+'3er Ajuste 2013'!J420</f>
        <v>2345.9</v>
      </c>
      <c r="K420" s="23">
        <f>+'abril 2014'!K420+'mayo 2014'!K420+'junio 2014'!K420+'1er ajuste 2014'!K420+'Ajuste Definitivo 2013'!K420+'3er Ajuste 2013'!K420</f>
        <v>511.52</v>
      </c>
      <c r="L420" s="23">
        <f>+'abril 2014'!L420+'mayo 2014'!L420+'junio 2014'!L420</f>
        <v>0</v>
      </c>
      <c r="M420" s="12">
        <f>+'abril 2014'!M420+'mayo 2014'!M420+'junio 2014'!M420</f>
        <v>0</v>
      </c>
    </row>
    <row r="421" spans="1:13" x14ac:dyDescent="0.2">
      <c r="A421" s="13" t="s">
        <v>826</v>
      </c>
      <c r="B421" s="11" t="s">
        <v>827</v>
      </c>
      <c r="C421" s="23">
        <f>+'abril 2014'!C421+'mayo 2014'!C421+'junio 2014'!C421+'1er ajuste 2014'!C421+'Ajuste Definitivo 2013'!C421+'3er Ajuste 2013'!C421</f>
        <v>251265.66</v>
      </c>
      <c r="D421" s="23">
        <f>+'abril 2014'!D421+'mayo 2014'!D421+'junio 2014'!D421+'1er ajuste 2014'!D421+'Ajuste Definitivo 2013'!D421+'3er Ajuste 2013'!D421</f>
        <v>153105</v>
      </c>
      <c r="E421" s="23">
        <f>+'abril 2014'!E421+'mayo 2014'!E421+'junio 2014'!E421+'1er ajuste 2014'!E421+'Ajuste Definitivo 2013'!E421+'3er Ajuste 2013'!E421</f>
        <v>3456.17</v>
      </c>
      <c r="F421" s="23">
        <f>+'abril 2014'!F421+'mayo 2014'!F421+'junio 2014'!F421+'1er ajuste 2014'!F421+'Ajuste Definitivo 2013'!F421+'3er Ajuste 2013'!F421</f>
        <v>10436.4</v>
      </c>
      <c r="G421" s="23">
        <f>+'abril 2014'!G421+'mayo 2014'!G421+'junio 2014'!G421+'1er ajuste 2014'!G421+'Ajuste Definitivo 2013'!G421+'3er Ajuste 2013'!G421</f>
        <v>4417</v>
      </c>
      <c r="H421" s="23">
        <f>+'abril 2014'!H421+'mayo 2014'!H421+'junio 2014'!H421+'1er ajuste 2014'!H421+'Ajuste Definitivo 2013'!H421+'3er Ajuste 2013'!H421</f>
        <v>1024.06</v>
      </c>
      <c r="I421" s="23">
        <f>+'abril 2014'!I421+'mayo 2014'!I421+'junio 2014'!I421+'1er ajuste 2014'!I421+'Ajuste Definitivo 2013'!I421+'3er Ajuste 2013'!I421</f>
        <v>3886</v>
      </c>
      <c r="J421" s="23">
        <f>+'abril 2014'!J421+'mayo 2014'!J421+'junio 2014'!J421+'1er ajuste 2014'!J421+'Ajuste Definitivo 2013'!J421+'3er Ajuste 2013'!J421</f>
        <v>491.61</v>
      </c>
      <c r="K421" s="23">
        <f>+'abril 2014'!K421+'mayo 2014'!K421+'junio 2014'!K421+'1er ajuste 2014'!K421+'Ajuste Definitivo 2013'!K421+'3er Ajuste 2013'!K421</f>
        <v>103.7</v>
      </c>
      <c r="L421" s="23">
        <f>+'abril 2014'!L421+'mayo 2014'!L421+'junio 2014'!L421</f>
        <v>0</v>
      </c>
      <c r="M421" s="12">
        <f>+'abril 2014'!M421+'mayo 2014'!M421+'junio 2014'!M421</f>
        <v>0</v>
      </c>
    </row>
    <row r="422" spans="1:13" x14ac:dyDescent="0.2">
      <c r="A422" s="13" t="s">
        <v>828</v>
      </c>
      <c r="B422" s="11" t="s">
        <v>829</v>
      </c>
      <c r="C422" s="23">
        <f>+'abril 2014'!C422+'mayo 2014'!C422+'junio 2014'!C422+'1er ajuste 2014'!C422+'Ajuste Definitivo 2013'!C422+'3er Ajuste 2013'!C422</f>
        <v>1709927.4</v>
      </c>
      <c r="D422" s="23">
        <f>+'abril 2014'!D422+'mayo 2014'!D422+'junio 2014'!D422+'1er ajuste 2014'!D422+'Ajuste Definitivo 2013'!D422+'3er Ajuste 2013'!D422</f>
        <v>568076</v>
      </c>
      <c r="E422" s="23">
        <f>+'abril 2014'!E422+'mayo 2014'!E422+'junio 2014'!E422+'1er ajuste 2014'!E422+'Ajuste Definitivo 2013'!E422+'3er Ajuste 2013'!E422</f>
        <v>24698.800000000003</v>
      </c>
      <c r="F422" s="23">
        <f>+'abril 2014'!F422+'mayo 2014'!F422+'junio 2014'!F422+'1er ajuste 2014'!F422+'Ajuste Definitivo 2013'!F422+'3er Ajuste 2013'!F422</f>
        <v>76633.399999999994</v>
      </c>
      <c r="G422" s="23">
        <f>+'abril 2014'!G422+'mayo 2014'!G422+'junio 2014'!G422+'1er ajuste 2014'!G422+'Ajuste Definitivo 2013'!G422+'3er Ajuste 2013'!G422</f>
        <v>59840</v>
      </c>
      <c r="H422" s="23">
        <f>+'abril 2014'!H422+'mayo 2014'!H422+'junio 2014'!H422+'1er ajuste 2014'!H422+'Ajuste Definitivo 2013'!H422+'3er Ajuste 2013'!H422</f>
        <v>7320.4</v>
      </c>
      <c r="I422" s="23">
        <f>+'abril 2014'!I422+'mayo 2014'!I422+'junio 2014'!I422+'1er ajuste 2014'!I422+'Ajuste Definitivo 2013'!I422+'3er Ajuste 2013'!I422</f>
        <v>64999</v>
      </c>
      <c r="J422" s="23">
        <f>+'abril 2014'!J422+'mayo 2014'!J422+'junio 2014'!J422+'1er ajuste 2014'!J422+'Ajuste Definitivo 2013'!J422+'3er Ajuste 2013'!J422</f>
        <v>3322.2</v>
      </c>
      <c r="K422" s="23">
        <f>+'abril 2014'!K422+'mayo 2014'!K422+'junio 2014'!K422+'1er ajuste 2014'!K422+'Ajuste Definitivo 2013'!K422+'3er Ajuste 2013'!K422</f>
        <v>760.4</v>
      </c>
      <c r="L422" s="23">
        <f>+'abril 2014'!L422+'mayo 2014'!L422+'junio 2014'!L422</f>
        <v>0</v>
      </c>
      <c r="M422" s="12">
        <f>+'abril 2014'!M422+'mayo 2014'!M422+'junio 2014'!M422</f>
        <v>0</v>
      </c>
    </row>
    <row r="423" spans="1:13" x14ac:dyDescent="0.2">
      <c r="A423" s="13" t="s">
        <v>830</v>
      </c>
      <c r="B423" s="11" t="s">
        <v>831</v>
      </c>
      <c r="C423" s="23">
        <f>+'abril 2014'!C423+'mayo 2014'!C423+'junio 2014'!C423+'1er ajuste 2014'!C423+'Ajuste Definitivo 2013'!C423+'3er Ajuste 2013'!C423</f>
        <v>622812.29999999993</v>
      </c>
      <c r="D423" s="23">
        <f>+'abril 2014'!D423+'mayo 2014'!D423+'junio 2014'!D423+'1er ajuste 2014'!D423+'Ajuste Definitivo 2013'!D423+'3er Ajuste 2013'!D423</f>
        <v>188307</v>
      </c>
      <c r="E423" s="23">
        <f>+'abril 2014'!E423+'mayo 2014'!E423+'junio 2014'!E423+'1er ajuste 2014'!E423+'Ajuste Definitivo 2013'!E423+'3er Ajuste 2013'!E423</f>
        <v>8629.1</v>
      </c>
      <c r="F423" s="23">
        <f>+'abril 2014'!F423+'mayo 2014'!F423+'junio 2014'!F423+'1er ajuste 2014'!F423+'Ajuste Definitivo 2013'!F423+'3er Ajuste 2013'!F423</f>
        <v>26132.3</v>
      </c>
      <c r="G423" s="23">
        <f>+'abril 2014'!G423+'mayo 2014'!G423+'junio 2014'!G423+'1er ajuste 2014'!G423+'Ajuste Definitivo 2013'!G423+'3er Ajuste 2013'!G423</f>
        <v>31547</v>
      </c>
      <c r="H423" s="23">
        <f>+'abril 2014'!H423+'mayo 2014'!H423+'junio 2014'!H423+'1er ajuste 2014'!H423+'Ajuste Definitivo 2013'!H423+'3er Ajuste 2013'!H423</f>
        <v>2556</v>
      </c>
      <c r="I423" s="23">
        <f>+'abril 2014'!I423+'mayo 2014'!I423+'junio 2014'!I423+'1er ajuste 2014'!I423+'Ajuste Definitivo 2013'!I423+'3er Ajuste 2013'!I423</f>
        <v>17473</v>
      </c>
      <c r="J423" s="23">
        <f>+'abril 2014'!J423+'mayo 2014'!J423+'junio 2014'!J423+'1er ajuste 2014'!J423+'Ajuste Definitivo 2013'!J423+'3er Ajuste 2013'!J423</f>
        <v>1217.9000000000001</v>
      </c>
      <c r="K423" s="23">
        <f>+'abril 2014'!K423+'mayo 2014'!K423+'junio 2014'!K423+'1er ajuste 2014'!K423+'Ajuste Definitivo 2013'!K423+'3er Ajuste 2013'!K423</f>
        <v>260.8</v>
      </c>
      <c r="L423" s="23">
        <f>+'abril 2014'!L423+'mayo 2014'!L423+'junio 2014'!L423</f>
        <v>0</v>
      </c>
      <c r="M423" s="12">
        <f>+'abril 2014'!M423+'mayo 2014'!M423+'junio 2014'!M423</f>
        <v>0</v>
      </c>
    </row>
    <row r="424" spans="1:13" x14ac:dyDescent="0.2">
      <c r="A424" s="13" t="s">
        <v>832</v>
      </c>
      <c r="B424" s="11" t="s">
        <v>833</v>
      </c>
      <c r="C424" s="23">
        <f>+'abril 2014'!C424+'mayo 2014'!C424+'junio 2014'!C424+'1er ajuste 2014'!C424+'Ajuste Definitivo 2013'!C424+'3er Ajuste 2013'!C424</f>
        <v>279759.5</v>
      </c>
      <c r="D424" s="23">
        <f>+'abril 2014'!D424+'mayo 2014'!D424+'junio 2014'!D424+'1er ajuste 2014'!D424+'Ajuste Definitivo 2013'!D424+'3er Ajuste 2013'!D424</f>
        <v>151412</v>
      </c>
      <c r="E424" s="23">
        <f>+'abril 2014'!E424+'mayo 2014'!E424+'junio 2014'!E424+'1er ajuste 2014'!E424+'Ajuste Definitivo 2013'!E424+'3er Ajuste 2013'!E424</f>
        <v>3806.3</v>
      </c>
      <c r="F424" s="23">
        <f>+'abril 2014'!F424+'mayo 2014'!F424+'junio 2014'!F424+'1er ajuste 2014'!F424+'Ajuste Definitivo 2013'!F424+'3er Ajuste 2013'!F424</f>
        <v>11408.4</v>
      </c>
      <c r="G424" s="23">
        <f>+'abril 2014'!G424+'mayo 2014'!G424+'junio 2014'!G424+'1er ajuste 2014'!G424+'Ajuste Definitivo 2013'!G424+'3er Ajuste 2013'!G424</f>
        <v>6896</v>
      </c>
      <c r="H424" s="23">
        <f>+'abril 2014'!H424+'mayo 2014'!H424+'junio 2014'!H424+'1er ajuste 2014'!H424+'Ajuste Definitivo 2013'!H424+'3er Ajuste 2013'!H424</f>
        <v>1127.5</v>
      </c>
      <c r="I424" s="23">
        <f>+'abril 2014'!I424+'mayo 2014'!I424+'junio 2014'!I424+'1er ajuste 2014'!I424+'Ajuste Definitivo 2013'!I424+'3er Ajuste 2013'!I424</f>
        <v>4281</v>
      </c>
      <c r="J424" s="23">
        <f>+'abril 2014'!J424+'mayo 2014'!J424+'junio 2014'!J424+'1er ajuste 2014'!J424+'Ajuste Definitivo 2013'!J424+'3er Ajuste 2013'!J424</f>
        <v>548.20000000000005</v>
      </c>
      <c r="K424" s="23">
        <f>+'abril 2014'!K424+'mayo 2014'!K424+'junio 2014'!K424+'1er ajuste 2014'!K424+'Ajuste Definitivo 2013'!K424+'3er Ajuste 2013'!K424</f>
        <v>113.7</v>
      </c>
      <c r="L424" s="23">
        <f>+'abril 2014'!L424+'mayo 2014'!L424+'junio 2014'!L424</f>
        <v>0</v>
      </c>
      <c r="M424" s="12">
        <f>+'abril 2014'!M424+'mayo 2014'!M424+'junio 2014'!M424</f>
        <v>0</v>
      </c>
    </row>
    <row r="425" spans="1:13" x14ac:dyDescent="0.2">
      <c r="A425" s="13" t="s">
        <v>834</v>
      </c>
      <c r="B425" s="11" t="s">
        <v>835</v>
      </c>
      <c r="C425" s="23">
        <f>+'abril 2014'!C425+'mayo 2014'!C425+'junio 2014'!C425+'1er ajuste 2014'!C425+'Ajuste Definitivo 2013'!C425+'3er Ajuste 2013'!C425</f>
        <v>979470.29</v>
      </c>
      <c r="D425" s="23">
        <f>+'abril 2014'!D425+'mayo 2014'!D425+'junio 2014'!D425+'1er ajuste 2014'!D425+'Ajuste Definitivo 2013'!D425+'3er Ajuste 2013'!D425</f>
        <v>185749</v>
      </c>
      <c r="E425" s="23">
        <f>+'abril 2014'!E425+'mayo 2014'!E425+'junio 2014'!E425+'1er ajuste 2014'!E425+'Ajuste Definitivo 2013'!E425+'3er Ajuste 2013'!E425</f>
        <v>14084.470000000001</v>
      </c>
      <c r="F425" s="23">
        <f>+'abril 2014'!F425+'mayo 2014'!F425+'junio 2014'!F425+'1er ajuste 2014'!F425+'Ajuste Definitivo 2013'!F425+'3er Ajuste 2013'!F425</f>
        <v>43568.729999999996</v>
      </c>
      <c r="G425" s="23">
        <f>+'abril 2014'!G425+'mayo 2014'!G425+'junio 2014'!G425+'1er ajuste 2014'!G425+'Ajuste Definitivo 2013'!G425+'3er Ajuste 2013'!G425</f>
        <v>30622</v>
      </c>
      <c r="H425" s="23">
        <f>+'abril 2014'!H425+'mayo 2014'!H425+'junio 2014'!H425+'1er ajuste 2014'!H425+'Ajuste Definitivo 2013'!H425+'3er Ajuste 2013'!H425</f>
        <v>4173.59</v>
      </c>
      <c r="I425" s="23">
        <f>+'abril 2014'!I425+'mayo 2014'!I425+'junio 2014'!I425+'1er ajuste 2014'!I425+'Ajuste Definitivo 2013'!I425+'3er Ajuste 2013'!I425</f>
        <v>31148</v>
      </c>
      <c r="J425" s="23">
        <f>+'abril 2014'!J425+'mayo 2014'!J425+'junio 2014'!J425+'1er ajuste 2014'!J425+'Ajuste Definitivo 2013'!J425+'3er Ajuste 2013'!J425</f>
        <v>1903.84</v>
      </c>
      <c r="K425" s="23">
        <f>+'abril 2014'!K425+'mayo 2014'!K425+'junio 2014'!K425+'1er ajuste 2014'!K425+'Ajuste Definitivo 2013'!K425+'3er Ajuste 2013'!K425</f>
        <v>433.08</v>
      </c>
      <c r="L425" s="23">
        <f>+'abril 2014'!L425+'mayo 2014'!L425+'junio 2014'!L425</f>
        <v>0</v>
      </c>
      <c r="M425" s="12">
        <f>+'abril 2014'!M425+'mayo 2014'!M425+'junio 2014'!M425</f>
        <v>0</v>
      </c>
    </row>
    <row r="426" spans="1:13" x14ac:dyDescent="0.2">
      <c r="A426" s="13" t="s">
        <v>836</v>
      </c>
      <c r="B426" s="11" t="s">
        <v>837</v>
      </c>
      <c r="C426" s="23">
        <f>+'abril 2014'!C426+'mayo 2014'!C426+'junio 2014'!C426+'1er ajuste 2014'!C426+'Ajuste Definitivo 2013'!C426+'3er Ajuste 2013'!C426</f>
        <v>22881600.619999997</v>
      </c>
      <c r="D426" s="23">
        <f>+'abril 2014'!D426+'mayo 2014'!D426+'junio 2014'!D426+'1er ajuste 2014'!D426+'Ajuste Definitivo 2013'!D426+'3er Ajuste 2013'!D426</f>
        <v>7546642</v>
      </c>
      <c r="E426" s="23">
        <f>+'abril 2014'!E426+'mayo 2014'!E426+'junio 2014'!E426+'1er ajuste 2014'!E426+'Ajuste Definitivo 2013'!E426+'3er Ajuste 2013'!E426</f>
        <v>333898.09000000003</v>
      </c>
      <c r="F426" s="23">
        <f>+'abril 2014'!F426+'mayo 2014'!F426+'junio 2014'!F426+'1er ajuste 2014'!F426+'Ajuste Definitivo 2013'!F426+'3er Ajuste 2013'!F426</f>
        <v>1022729.36</v>
      </c>
      <c r="G426" s="23">
        <f>+'abril 2014'!G426+'mayo 2014'!G426+'junio 2014'!G426+'1er ajuste 2014'!G426+'Ajuste Definitivo 2013'!G426+'3er Ajuste 2013'!G426</f>
        <v>320165</v>
      </c>
      <c r="H426" s="23">
        <f>+'abril 2014'!H426+'mayo 2014'!H426+'junio 2014'!H426+'1er ajuste 2014'!H426+'Ajuste Definitivo 2013'!H426+'3er Ajuste 2013'!H426</f>
        <v>97702.64</v>
      </c>
      <c r="I426" s="23">
        <f>+'abril 2014'!I426+'mayo 2014'!I426+'junio 2014'!I426+'1er ajuste 2014'!I426+'Ajuste Definitivo 2013'!I426+'3er Ajuste 2013'!I426</f>
        <v>747477</v>
      </c>
      <c r="J426" s="23">
        <f>+'abril 2014'!J426+'mayo 2014'!J426+'junio 2014'!J426+'1er ajuste 2014'!J426+'Ajuste Definitivo 2013'!J426+'3er Ajuste 2013'!J426</f>
        <v>44237.1</v>
      </c>
      <c r="K426" s="23">
        <f>+'abril 2014'!K426+'mayo 2014'!K426+'junio 2014'!K426+'1er ajuste 2014'!K426+'Ajuste Definitivo 2013'!K426+'3er Ajuste 2013'!K426</f>
        <v>10172.49</v>
      </c>
      <c r="L426" s="23">
        <f>+'abril 2014'!L426+'mayo 2014'!L426+'junio 2014'!L426</f>
        <v>0</v>
      </c>
      <c r="M426" s="12">
        <f>+'abril 2014'!M426+'mayo 2014'!M426+'junio 2014'!M426</f>
        <v>0</v>
      </c>
    </row>
    <row r="427" spans="1:13" x14ac:dyDescent="0.2">
      <c r="A427" s="13" t="s">
        <v>838</v>
      </c>
      <c r="B427" s="11" t="s">
        <v>839</v>
      </c>
      <c r="C427" s="23">
        <f>+'abril 2014'!C427+'mayo 2014'!C427+'junio 2014'!C427+'1er ajuste 2014'!C427+'Ajuste Definitivo 2013'!C427+'3er Ajuste 2013'!C427</f>
        <v>1564859.8</v>
      </c>
      <c r="D427" s="23">
        <f>+'abril 2014'!D427+'mayo 2014'!D427+'junio 2014'!D427+'1er ajuste 2014'!D427+'Ajuste Definitivo 2013'!D427+'3er Ajuste 2013'!D427</f>
        <v>563058</v>
      </c>
      <c r="E427" s="23">
        <f>+'abril 2014'!E427+'mayo 2014'!E427+'junio 2014'!E427+'1er ajuste 2014'!E427+'Ajuste Definitivo 2013'!E427+'3er Ajuste 2013'!E427</f>
        <v>22194.3</v>
      </c>
      <c r="F427" s="23">
        <f>+'abril 2014'!F427+'mayo 2014'!F427+'junio 2014'!F427+'1er ajuste 2014'!F427+'Ajuste Definitivo 2013'!F427+'3er Ajuste 2013'!F427</f>
        <v>68245.5</v>
      </c>
      <c r="G427" s="23">
        <f>+'abril 2014'!G427+'mayo 2014'!G427+'junio 2014'!G427+'1er ajuste 2014'!G427+'Ajuste Definitivo 2013'!G427+'3er Ajuste 2013'!G427</f>
        <v>101604</v>
      </c>
      <c r="H427" s="23">
        <f>+'abril 2014'!H427+'mayo 2014'!H427+'junio 2014'!H427+'1er ajuste 2014'!H427+'Ajuste Definitivo 2013'!H427+'3er Ajuste 2013'!H427</f>
        <v>6583.4</v>
      </c>
      <c r="I427" s="23">
        <f>+'abril 2014'!I427+'mayo 2014'!I427+'junio 2014'!I427+'1er ajuste 2014'!I427+'Ajuste Definitivo 2013'!I427+'3er Ajuste 2013'!I427</f>
        <v>60518</v>
      </c>
      <c r="J427" s="23">
        <f>+'abril 2014'!J427+'mayo 2014'!J427+'junio 2014'!J427+'1er ajuste 2014'!J427+'Ajuste Definitivo 2013'!J427+'3er Ajuste 2013'!J427</f>
        <v>3049.6</v>
      </c>
      <c r="K427" s="23">
        <f>+'abril 2014'!K427+'mayo 2014'!K427+'junio 2014'!K427+'1er ajuste 2014'!K427+'Ajuste Definitivo 2013'!K427+'3er Ajuste 2013'!K427</f>
        <v>680.2</v>
      </c>
      <c r="L427" s="23">
        <f>+'abril 2014'!L427+'mayo 2014'!L427+'junio 2014'!L427</f>
        <v>0</v>
      </c>
      <c r="M427" s="12">
        <f>+'abril 2014'!M427+'mayo 2014'!M427+'junio 2014'!M427</f>
        <v>0</v>
      </c>
    </row>
    <row r="428" spans="1:13" x14ac:dyDescent="0.2">
      <c r="A428" s="13" t="s">
        <v>840</v>
      </c>
      <c r="B428" s="11" t="s">
        <v>841</v>
      </c>
      <c r="C428" s="23">
        <f>+'abril 2014'!C428+'mayo 2014'!C428+'junio 2014'!C428+'1er ajuste 2014'!C428+'Ajuste Definitivo 2013'!C428+'3er Ajuste 2013'!C428</f>
        <v>716118.29999999993</v>
      </c>
      <c r="D428" s="23">
        <f>+'abril 2014'!D428+'mayo 2014'!D428+'junio 2014'!D428+'1er ajuste 2014'!D428+'Ajuste Definitivo 2013'!D428+'3er Ajuste 2013'!D428</f>
        <v>161862</v>
      </c>
      <c r="E428" s="23">
        <f>+'abril 2014'!E428+'mayo 2014'!E428+'junio 2014'!E428+'1er ajuste 2014'!E428+'Ajuste Definitivo 2013'!E428+'3er Ajuste 2013'!E428</f>
        <v>10016.5</v>
      </c>
      <c r="F428" s="23">
        <f>+'abril 2014'!F428+'mayo 2014'!F428+'junio 2014'!F428+'1er ajuste 2014'!F428+'Ajuste Definitivo 2013'!F428+'3er Ajuste 2013'!F428</f>
        <v>30504.1</v>
      </c>
      <c r="G428" s="23">
        <f>+'abril 2014'!G428+'mayo 2014'!G428+'junio 2014'!G428+'1er ajuste 2014'!G428+'Ajuste Definitivo 2013'!G428+'3er Ajuste 2013'!G428</f>
        <v>45387</v>
      </c>
      <c r="H428" s="23">
        <f>+'abril 2014'!H428+'mayo 2014'!H428+'junio 2014'!H428+'1er ajuste 2014'!H428+'Ajuste Definitivo 2013'!H428+'3er Ajuste 2013'!H428</f>
        <v>2967.8</v>
      </c>
      <c r="I428" s="23">
        <f>+'abril 2014'!I428+'mayo 2014'!I428+'junio 2014'!I428+'1er ajuste 2014'!I428+'Ajuste Definitivo 2013'!I428+'3er Ajuste 2013'!I428</f>
        <v>24677</v>
      </c>
      <c r="J428" s="23">
        <f>+'abril 2014'!J428+'mayo 2014'!J428+'junio 2014'!J428+'1er ajuste 2014'!J428+'Ajuste Definitivo 2013'!J428+'3er Ajuste 2013'!J428</f>
        <v>1398.3</v>
      </c>
      <c r="K428" s="23">
        <f>+'abril 2014'!K428+'mayo 2014'!K428+'junio 2014'!K428+'1er ajuste 2014'!K428+'Ajuste Definitivo 2013'!K428+'3er Ajuste 2013'!K428</f>
        <v>303.8</v>
      </c>
      <c r="L428" s="23">
        <f>+'abril 2014'!L428+'mayo 2014'!L428+'junio 2014'!L428</f>
        <v>0</v>
      </c>
      <c r="M428" s="12">
        <f>+'abril 2014'!M428+'mayo 2014'!M428+'junio 2014'!M428</f>
        <v>0</v>
      </c>
    </row>
    <row r="429" spans="1:13" x14ac:dyDescent="0.2">
      <c r="A429" s="13" t="s">
        <v>842</v>
      </c>
      <c r="B429" s="11" t="s">
        <v>843</v>
      </c>
      <c r="C429" s="23">
        <f>+'abril 2014'!C429+'mayo 2014'!C429+'junio 2014'!C429+'1er ajuste 2014'!C429+'Ajuste Definitivo 2013'!C429+'3er Ajuste 2013'!C429</f>
        <v>295213.89999999997</v>
      </c>
      <c r="D429" s="23">
        <f>+'abril 2014'!D429+'mayo 2014'!D429+'junio 2014'!D429+'1er ajuste 2014'!D429+'Ajuste Definitivo 2013'!D429+'3er Ajuste 2013'!D429</f>
        <v>165356</v>
      </c>
      <c r="E429" s="23">
        <f>+'abril 2014'!E429+'mayo 2014'!E429+'junio 2014'!E429+'1er ajuste 2014'!E429+'Ajuste Definitivo 2013'!E429+'3er Ajuste 2013'!E429</f>
        <v>4009.2</v>
      </c>
      <c r="F429" s="23">
        <f>+'abril 2014'!F429+'mayo 2014'!F429+'junio 2014'!F429+'1er ajuste 2014'!F429+'Ajuste Definitivo 2013'!F429+'3er Ajuste 2013'!F429</f>
        <v>11966.1</v>
      </c>
      <c r="G429" s="23">
        <f>+'abril 2014'!G429+'mayo 2014'!G429+'junio 2014'!G429+'1er ajuste 2014'!G429+'Ajuste Definitivo 2013'!G429+'3er Ajuste 2013'!G429</f>
        <v>5016</v>
      </c>
      <c r="H429" s="23">
        <f>+'abril 2014'!H429+'mayo 2014'!H429+'junio 2014'!H429+'1er ajuste 2014'!H429+'Ajuste Definitivo 2013'!H429+'3er Ajuste 2013'!H429</f>
        <v>1185.0999999999999</v>
      </c>
      <c r="I429" s="23">
        <f>+'abril 2014'!I429+'mayo 2014'!I429+'junio 2014'!I429+'1er ajuste 2014'!I429+'Ajuste Definitivo 2013'!I429+'3er Ajuste 2013'!I429</f>
        <v>3402</v>
      </c>
      <c r="J429" s="23">
        <f>+'abril 2014'!J429+'mayo 2014'!J429+'junio 2014'!J429+'1er ajuste 2014'!J429+'Ajuste Definitivo 2013'!J429+'3er Ajuste 2013'!J429</f>
        <v>578.20000000000005</v>
      </c>
      <c r="K429" s="23">
        <f>+'abril 2014'!K429+'mayo 2014'!K429+'junio 2014'!K429+'1er ajuste 2014'!K429+'Ajuste Definitivo 2013'!K429+'3er Ajuste 2013'!K429</f>
        <v>119.3</v>
      </c>
      <c r="L429" s="23">
        <f>+'abril 2014'!L429+'mayo 2014'!L429+'junio 2014'!L429</f>
        <v>0</v>
      </c>
      <c r="M429" s="12">
        <f>+'abril 2014'!M429+'mayo 2014'!M429+'junio 2014'!M429</f>
        <v>0</v>
      </c>
    </row>
    <row r="430" spans="1:13" x14ac:dyDescent="0.2">
      <c r="A430" s="13" t="s">
        <v>844</v>
      </c>
      <c r="B430" s="11" t="s">
        <v>845</v>
      </c>
      <c r="C430" s="23">
        <f>+'abril 2014'!C430+'mayo 2014'!C430+'junio 2014'!C430+'1er ajuste 2014'!C430+'Ajuste Definitivo 2013'!C430+'3er Ajuste 2013'!C430</f>
        <v>1502414.3699999999</v>
      </c>
      <c r="D430" s="23">
        <f>+'abril 2014'!D430+'mayo 2014'!D430+'junio 2014'!D430+'1er ajuste 2014'!D430+'Ajuste Definitivo 2013'!D430+'3er Ajuste 2013'!D430</f>
        <v>853200</v>
      </c>
      <c r="E430" s="23">
        <f>+'abril 2014'!E430+'mayo 2014'!E430+'junio 2014'!E430+'1er ajuste 2014'!E430+'Ajuste Definitivo 2013'!E430+'3er Ajuste 2013'!E430</f>
        <v>21056.04</v>
      </c>
      <c r="F430" s="23">
        <f>+'abril 2014'!F430+'mayo 2014'!F430+'junio 2014'!F430+'1er ajuste 2014'!F430+'Ajuste Definitivo 2013'!F430+'3er Ajuste 2013'!F430</f>
        <v>64565.479999999996</v>
      </c>
      <c r="G430" s="23">
        <f>+'abril 2014'!G430+'mayo 2014'!G430+'junio 2014'!G430+'1er ajuste 2014'!G430+'Ajuste Definitivo 2013'!G430+'3er Ajuste 2013'!G430</f>
        <v>86048</v>
      </c>
      <c r="H430" s="23">
        <f>+'abril 2014'!H430+'mayo 2014'!H430+'junio 2014'!H430+'1er ajuste 2014'!H430+'Ajuste Definitivo 2013'!H430+'3er Ajuste 2013'!H430</f>
        <v>6261.72</v>
      </c>
      <c r="I430" s="23">
        <f>+'abril 2014'!I430+'mayo 2014'!I430+'junio 2014'!I430+'1er ajuste 2014'!I430+'Ajuste Definitivo 2013'!I430+'3er Ajuste 2013'!I430</f>
        <v>49470</v>
      </c>
      <c r="J430" s="23">
        <f>+'abril 2014'!J430+'mayo 2014'!J430+'junio 2014'!J430+'1er ajuste 2014'!J430+'Ajuste Definitivo 2013'!J430+'3er Ajuste 2013'!J430</f>
        <v>2935.04</v>
      </c>
      <c r="K430" s="23">
        <f>+'abril 2014'!K430+'mayo 2014'!K430+'junio 2014'!K430+'1er ajuste 2014'!K430+'Ajuste Definitivo 2013'!K430+'3er Ajuste 2013'!K430</f>
        <v>642.85</v>
      </c>
      <c r="L430" s="23">
        <f>+'abril 2014'!L430+'mayo 2014'!L430+'junio 2014'!L430</f>
        <v>0</v>
      </c>
      <c r="M430" s="12">
        <f>+'abril 2014'!M430+'mayo 2014'!M430+'junio 2014'!M430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+'abril 2014'!C431+'mayo 2014'!C431+'junio 2014'!C431+'1er ajuste 2014'!C431+'Ajuste Definitivo 2013'!C431+'3er Ajuste 2013'!C431</f>
        <v>1547278.77</v>
      </c>
      <c r="D431" s="23">
        <f>+'abril 2014'!D431+'mayo 2014'!D431+'junio 2014'!D431+'1er ajuste 2014'!D431+'Ajuste Definitivo 2013'!D431+'3er Ajuste 2013'!D431</f>
        <v>383097</v>
      </c>
      <c r="E431" s="23">
        <f>+'abril 2014'!E431+'mayo 2014'!E431+'junio 2014'!E431+'1er ajuste 2014'!E431+'Ajuste Definitivo 2013'!E431+'3er Ajuste 2013'!E431</f>
        <v>22367.48</v>
      </c>
      <c r="F431" s="23">
        <f>+'abril 2014'!F431+'mayo 2014'!F431+'junio 2014'!F431+'1er ajuste 2014'!F431+'Ajuste Definitivo 2013'!F431+'3er Ajuste 2013'!F431</f>
        <v>68797.11</v>
      </c>
      <c r="G431" s="23">
        <f>+'abril 2014'!G431+'mayo 2014'!G431+'junio 2014'!G431+'1er ajuste 2014'!G431+'Ajuste Definitivo 2013'!G431+'3er Ajuste 2013'!G431</f>
        <v>102532</v>
      </c>
      <c r="H431" s="23">
        <f>+'abril 2014'!H431+'mayo 2014'!H431+'junio 2014'!H431+'1er ajuste 2014'!H431+'Ajuste Definitivo 2013'!H431+'3er Ajuste 2013'!H431</f>
        <v>6587.67</v>
      </c>
      <c r="I431" s="23">
        <f>+'abril 2014'!I431+'mayo 2014'!I431+'junio 2014'!I431+'1er ajuste 2014'!I431+'Ajuste Definitivo 2013'!I431+'3er Ajuste 2013'!I431</f>
        <v>72517</v>
      </c>
      <c r="J431" s="23">
        <f>+'abril 2014'!J431+'mayo 2014'!J431+'junio 2014'!J431+'1er ajuste 2014'!J431+'Ajuste Definitivo 2013'!J431+'3er Ajuste 2013'!J431</f>
        <v>3001.91</v>
      </c>
      <c r="K431" s="23">
        <f>+'abril 2014'!K431+'mayo 2014'!K431+'junio 2014'!K431+'1er ajuste 2014'!K431+'Ajuste Definitivo 2013'!K431+'3er Ajuste 2013'!K431</f>
        <v>683.66</v>
      </c>
      <c r="L431" s="23">
        <f>+'abril 2014'!L431+'mayo 2014'!L431+'junio 2014'!L431</f>
        <v>0</v>
      </c>
      <c r="M431" s="12">
        <f>+'abril 2014'!M431+'mayo 2014'!M431+'junio 2014'!M431</f>
        <v>0</v>
      </c>
    </row>
    <row r="432" spans="1:13" x14ac:dyDescent="0.2">
      <c r="A432" s="13" t="s">
        <v>848</v>
      </c>
      <c r="B432" s="11" t="s">
        <v>849</v>
      </c>
      <c r="C432" s="23">
        <f>+'abril 2014'!C432+'mayo 2014'!C432+'junio 2014'!C432+'1er ajuste 2014'!C432+'Ajuste Definitivo 2013'!C432+'3er Ajuste 2013'!C432</f>
        <v>273500</v>
      </c>
      <c r="D432" s="23">
        <f>+'abril 2014'!D432+'mayo 2014'!D432+'junio 2014'!D432+'1er ajuste 2014'!D432+'Ajuste Definitivo 2013'!D432+'3er Ajuste 2013'!D432</f>
        <v>151507</v>
      </c>
      <c r="E432" s="23">
        <f>+'abril 2014'!E432+'mayo 2014'!E432+'junio 2014'!E432+'1er ajuste 2014'!E432+'Ajuste Definitivo 2013'!E432+'3er Ajuste 2013'!E432</f>
        <v>3721.5</v>
      </c>
      <c r="F432" s="23">
        <f>+'abril 2014'!F432+'mayo 2014'!F432+'junio 2014'!F432+'1er ajuste 2014'!F432+'Ajuste Definitivo 2013'!F432+'3er Ajuste 2013'!F432</f>
        <v>11187.2</v>
      </c>
      <c r="G432" s="23">
        <f>+'abril 2014'!G432+'mayo 2014'!G432+'junio 2014'!G432+'1er ajuste 2014'!G432+'Ajuste Definitivo 2013'!G432+'3er Ajuste 2013'!G432</f>
        <v>4825</v>
      </c>
      <c r="H432" s="23">
        <f>+'abril 2014'!H432+'mayo 2014'!H432+'junio 2014'!H432+'1er ajuste 2014'!H432+'Ajuste Definitivo 2013'!H432+'3er Ajuste 2013'!H432</f>
        <v>1104</v>
      </c>
      <c r="I432" s="23">
        <f>+'abril 2014'!I432+'mayo 2014'!I432+'junio 2014'!I432+'1er ajuste 2014'!I432+'Ajuste Definitivo 2013'!I432+'3er Ajuste 2013'!I432</f>
        <v>3518</v>
      </c>
      <c r="J432" s="23">
        <f>+'abril 2014'!J432+'mayo 2014'!J432+'junio 2014'!J432+'1er ajuste 2014'!J432+'Ajuste Definitivo 2013'!J432+'3er Ajuste 2013'!J432</f>
        <v>537</v>
      </c>
      <c r="K432" s="23">
        <f>+'abril 2014'!K432+'mayo 2014'!K432+'junio 2014'!K432+'1er ajuste 2014'!K432+'Ajuste Definitivo 2013'!K432+'3er Ajuste 2013'!K432</f>
        <v>112.7</v>
      </c>
      <c r="L432" s="23">
        <f>+'abril 2014'!L432+'mayo 2014'!L432+'junio 2014'!L432</f>
        <v>0</v>
      </c>
      <c r="M432" s="12">
        <f>+'abril 2014'!M432+'mayo 2014'!M432+'junio 2014'!M432</f>
        <v>0</v>
      </c>
    </row>
    <row r="433" spans="1:13" x14ac:dyDescent="0.2">
      <c r="A433" s="13" t="s">
        <v>850</v>
      </c>
      <c r="B433" s="11" t="s">
        <v>851</v>
      </c>
      <c r="C433" s="23">
        <f>+'abril 2014'!C433+'mayo 2014'!C433+'junio 2014'!C433+'1er ajuste 2014'!C433+'Ajuste Definitivo 2013'!C433+'3er Ajuste 2013'!C433</f>
        <v>475692.7</v>
      </c>
      <c r="D433" s="23">
        <f>+'abril 2014'!D433+'mayo 2014'!D433+'junio 2014'!D433+'1er ajuste 2014'!D433+'Ajuste Definitivo 2013'!D433+'3er Ajuste 2013'!D433</f>
        <v>143649</v>
      </c>
      <c r="E433" s="23">
        <f>+'abril 2014'!E433+'mayo 2014'!E433+'junio 2014'!E433+'1er ajuste 2014'!E433+'Ajuste Definitivo 2013'!E433+'3er Ajuste 2013'!E433</f>
        <v>6619.4000000000005</v>
      </c>
      <c r="F433" s="23">
        <f>+'abril 2014'!F433+'mayo 2014'!F433+'junio 2014'!F433+'1er ajuste 2014'!F433+'Ajuste Definitivo 2013'!F433+'3er Ajuste 2013'!F433</f>
        <v>20164.3</v>
      </c>
      <c r="G433" s="23">
        <f>+'abril 2014'!G433+'mayo 2014'!G433+'junio 2014'!G433+'1er ajuste 2014'!G433+'Ajuste Definitivo 2013'!G433+'3er Ajuste 2013'!G433</f>
        <v>16387</v>
      </c>
      <c r="H433" s="23">
        <f>+'abril 2014'!H433+'mayo 2014'!H433+'junio 2014'!H433+'1er ajuste 2014'!H433+'Ajuste Definitivo 2013'!H433+'3er Ajuste 2013'!H433</f>
        <v>1964.7</v>
      </c>
      <c r="I433" s="23">
        <f>+'abril 2014'!I433+'mayo 2014'!I433+'junio 2014'!I433+'1er ajuste 2014'!I433+'Ajuste Definitivo 2013'!I433+'3er Ajuste 2013'!I433</f>
        <v>11136</v>
      </c>
      <c r="J433" s="23">
        <f>+'abril 2014'!J433+'mayo 2014'!J433+'junio 2014'!J433+'1er ajuste 2014'!J433+'Ajuste Definitivo 2013'!J433+'3er Ajuste 2013'!J433</f>
        <v>930</v>
      </c>
      <c r="K433" s="23">
        <f>+'abril 2014'!K433+'mayo 2014'!K433+'junio 2014'!K433+'1er ajuste 2014'!K433+'Ajuste Definitivo 2013'!K433+'3er Ajuste 2013'!K433</f>
        <v>201.4</v>
      </c>
      <c r="L433" s="23">
        <f>+'abril 2014'!L433+'mayo 2014'!L433+'junio 2014'!L433</f>
        <v>0</v>
      </c>
      <c r="M433" s="12">
        <f>+'abril 2014'!M433+'mayo 2014'!M433+'junio 2014'!M433</f>
        <v>0</v>
      </c>
    </row>
    <row r="434" spans="1:13" x14ac:dyDescent="0.2">
      <c r="A434" s="13" t="s">
        <v>852</v>
      </c>
      <c r="B434" s="11" t="s">
        <v>853</v>
      </c>
      <c r="C434" s="23">
        <f>+'abril 2014'!C434+'mayo 2014'!C434+'junio 2014'!C434+'1er ajuste 2014'!C434+'Ajuste Definitivo 2013'!C434+'3er Ajuste 2013'!C434</f>
        <v>1336057.2</v>
      </c>
      <c r="D434" s="23">
        <f>+'abril 2014'!D434+'mayo 2014'!D434+'junio 2014'!D434+'1er ajuste 2014'!D434+'Ajuste Definitivo 2013'!D434+'3er Ajuste 2013'!D434</f>
        <v>519887</v>
      </c>
      <c r="E434" s="23">
        <f>+'abril 2014'!E434+'mayo 2014'!E434+'junio 2014'!E434+'1er ajuste 2014'!E434+'Ajuste Definitivo 2013'!E434+'3er Ajuste 2013'!E434</f>
        <v>18709.8</v>
      </c>
      <c r="F434" s="23">
        <f>+'abril 2014'!F434+'mayo 2014'!F434+'junio 2014'!F434+'1er ajuste 2014'!F434+'Ajuste Definitivo 2013'!F434+'3er Ajuste 2013'!F434</f>
        <v>56966.6</v>
      </c>
      <c r="G434" s="23">
        <f>+'abril 2014'!G434+'mayo 2014'!G434+'junio 2014'!G434+'1er ajuste 2014'!G434+'Ajuste Definitivo 2013'!G434+'3er Ajuste 2013'!G434</f>
        <v>39297</v>
      </c>
      <c r="H434" s="23">
        <f>+'abril 2014'!H434+'mayo 2014'!H434+'junio 2014'!H434+'1er ajuste 2014'!H434+'Ajuste Definitivo 2013'!H434+'3er Ajuste 2013'!H434</f>
        <v>5538.5</v>
      </c>
      <c r="I434" s="23">
        <f>+'abril 2014'!I434+'mayo 2014'!I434+'junio 2014'!I434+'1er ajuste 2014'!I434+'Ajuste Definitivo 2013'!I434+'3er Ajuste 2013'!I434</f>
        <v>33047</v>
      </c>
      <c r="J434" s="23">
        <f>+'abril 2014'!J434+'mayo 2014'!J434+'junio 2014'!J434+'1er ajuste 2014'!J434+'Ajuste Definitivo 2013'!J434+'3er Ajuste 2013'!J434</f>
        <v>2607.6</v>
      </c>
      <c r="K434" s="23">
        <f>+'abril 2014'!K434+'mayo 2014'!K434+'junio 2014'!K434+'1er ajuste 2014'!K434+'Ajuste Definitivo 2013'!K434+'3er Ajuste 2013'!K434</f>
        <v>568.9</v>
      </c>
      <c r="L434" s="23">
        <f>+'abril 2014'!L434+'mayo 2014'!L434+'junio 2014'!L434</f>
        <v>0</v>
      </c>
      <c r="M434" s="12">
        <f>+'abril 2014'!M434+'mayo 2014'!M434+'junio 2014'!M434</f>
        <v>0</v>
      </c>
    </row>
    <row r="435" spans="1:13" x14ac:dyDescent="0.2">
      <c r="A435" s="13" t="s">
        <v>854</v>
      </c>
      <c r="B435" s="11" t="s">
        <v>855</v>
      </c>
      <c r="C435" s="23">
        <f>+'abril 2014'!C435+'mayo 2014'!C435+'junio 2014'!C435+'1er ajuste 2014'!C435+'Ajuste Definitivo 2013'!C435+'3er Ajuste 2013'!C435</f>
        <v>337789</v>
      </c>
      <c r="D435" s="23">
        <f>+'abril 2014'!D435+'mayo 2014'!D435+'junio 2014'!D435+'1er ajuste 2014'!D435+'Ajuste Definitivo 2013'!D435+'3er Ajuste 2013'!D435</f>
        <v>137461</v>
      </c>
      <c r="E435" s="23">
        <f>+'abril 2014'!E435+'mayo 2014'!E435+'junio 2014'!E435+'1er ajuste 2014'!E435+'Ajuste Definitivo 2013'!E435+'3er Ajuste 2013'!E435</f>
        <v>4647.5999999999995</v>
      </c>
      <c r="F435" s="23">
        <f>+'abril 2014'!F435+'mayo 2014'!F435+'junio 2014'!F435+'1er ajuste 2014'!F435+'Ajuste Definitivo 2013'!F435+'3er Ajuste 2013'!F435</f>
        <v>14208.3</v>
      </c>
      <c r="G435" s="23">
        <f>+'abril 2014'!G435+'mayo 2014'!G435+'junio 2014'!G435+'1er ajuste 2014'!G435+'Ajuste Definitivo 2013'!G435+'3er Ajuste 2013'!G435</f>
        <v>6264</v>
      </c>
      <c r="H435" s="23">
        <f>+'abril 2014'!H435+'mayo 2014'!H435+'junio 2014'!H435+'1er ajuste 2014'!H435+'Ajuste Definitivo 2013'!H435+'3er Ajuste 2013'!H435</f>
        <v>1389</v>
      </c>
      <c r="I435" s="23">
        <f>+'abril 2014'!I435+'mayo 2014'!I435+'junio 2014'!I435+'1er ajuste 2014'!I435+'Ajuste Definitivo 2013'!I435+'3er Ajuste 2013'!I435</f>
        <v>5263</v>
      </c>
      <c r="J435" s="23">
        <f>+'abril 2014'!J435+'mayo 2014'!J435+'junio 2014'!J435+'1er ajuste 2014'!J435+'Ajuste Definitivo 2013'!J435+'3er Ajuste 2013'!J435</f>
        <v>662.2</v>
      </c>
      <c r="K435" s="23">
        <f>+'abril 2014'!K435+'mayo 2014'!K435+'junio 2014'!K435+'1er ajuste 2014'!K435+'Ajuste Definitivo 2013'!K435+'3er Ajuste 2013'!K435</f>
        <v>141.9</v>
      </c>
      <c r="L435" s="23">
        <f>+'abril 2014'!L435+'mayo 2014'!L435+'junio 2014'!L435</f>
        <v>0</v>
      </c>
      <c r="M435" s="12">
        <f>+'abril 2014'!M435+'mayo 2014'!M435+'junio 2014'!M435</f>
        <v>0</v>
      </c>
    </row>
    <row r="436" spans="1:13" x14ac:dyDescent="0.2">
      <c r="A436" s="13" t="s">
        <v>856</v>
      </c>
      <c r="B436" s="11" t="s">
        <v>857</v>
      </c>
      <c r="C436" s="23">
        <f>+'abril 2014'!C436+'mayo 2014'!C436+'junio 2014'!C436+'1er ajuste 2014'!C436+'Ajuste Definitivo 2013'!C436+'3er Ajuste 2013'!C436</f>
        <v>247878.99000000002</v>
      </c>
      <c r="D436" s="23">
        <f>+'abril 2014'!D436+'mayo 2014'!D436+'junio 2014'!D436+'1er ajuste 2014'!D436+'Ajuste Definitivo 2013'!D436+'3er Ajuste 2013'!D436</f>
        <v>100233</v>
      </c>
      <c r="E436" s="23">
        <f>+'abril 2014'!E436+'mayo 2014'!E436+'junio 2014'!E436+'1er ajuste 2014'!E436+'Ajuste Definitivo 2013'!E436+'3er Ajuste 2013'!E436</f>
        <v>3374.4100000000003</v>
      </c>
      <c r="F436" s="23">
        <f>+'abril 2014'!F436+'mayo 2014'!F436+'junio 2014'!F436+'1er ajuste 2014'!F436+'Ajuste Definitivo 2013'!F436+'3er Ajuste 2013'!F436</f>
        <v>10074.709999999999</v>
      </c>
      <c r="G436" s="23">
        <f>+'abril 2014'!G436+'mayo 2014'!G436+'junio 2014'!G436+'1er ajuste 2014'!G436+'Ajuste Definitivo 2013'!G436+'3er Ajuste 2013'!G436</f>
        <v>5281</v>
      </c>
      <c r="H436" s="23">
        <f>+'abril 2014'!H436+'mayo 2014'!H436+'junio 2014'!H436+'1er ajuste 2014'!H436+'Ajuste Definitivo 2013'!H436+'3er Ajuste 2013'!H436</f>
        <v>996.27</v>
      </c>
      <c r="I436" s="23">
        <f>+'abril 2014'!I436+'mayo 2014'!I436+'junio 2014'!I436+'1er ajuste 2014'!I436+'Ajuste Definitivo 2013'!I436+'3er Ajuste 2013'!I436</f>
        <v>3355</v>
      </c>
      <c r="J436" s="23">
        <f>+'abril 2014'!J436+'mayo 2014'!J436+'junio 2014'!J436+'1er ajuste 2014'!J436+'Ajuste Definitivo 2013'!J436+'3er Ajuste 2013'!J436</f>
        <v>486.2</v>
      </c>
      <c r="K436" s="23">
        <f>+'abril 2014'!K436+'mayo 2014'!K436+'junio 2014'!K436+'1er ajuste 2014'!K436+'Ajuste Definitivo 2013'!K436+'3er Ajuste 2013'!K436</f>
        <v>100.82</v>
      </c>
      <c r="L436" s="23">
        <f>+'abril 2014'!L436+'mayo 2014'!L436+'junio 2014'!L436</f>
        <v>0</v>
      </c>
      <c r="M436" s="12">
        <f>+'abril 2014'!M436+'mayo 2014'!M436+'junio 2014'!M436</f>
        <v>0</v>
      </c>
    </row>
    <row r="437" spans="1:13" x14ac:dyDescent="0.2">
      <c r="A437" s="13" t="s">
        <v>858</v>
      </c>
      <c r="B437" s="11" t="s">
        <v>859</v>
      </c>
      <c r="C437" s="23">
        <f>+'abril 2014'!C437+'mayo 2014'!C437+'junio 2014'!C437+'1er ajuste 2014'!C437+'Ajuste Definitivo 2013'!C437+'3er Ajuste 2013'!C437</f>
        <v>727915.71</v>
      </c>
      <c r="D437" s="23">
        <f>+'abril 2014'!D437+'mayo 2014'!D437+'junio 2014'!D437+'1er ajuste 2014'!D437+'Ajuste Definitivo 2013'!D437+'3er Ajuste 2013'!D437</f>
        <v>691998</v>
      </c>
      <c r="E437" s="23">
        <f>+'abril 2014'!E437+'mayo 2014'!E437+'junio 2014'!E437+'1er ajuste 2014'!E437+'Ajuste Definitivo 2013'!E437+'3er Ajuste 2013'!E437</f>
        <v>10110.17</v>
      </c>
      <c r="F437" s="23">
        <f>+'abril 2014'!F437+'mayo 2014'!F437+'junio 2014'!F437+'1er ajuste 2014'!F437+'Ajuste Definitivo 2013'!F437+'3er Ajuste 2013'!F437</f>
        <v>30664.2</v>
      </c>
      <c r="G437" s="23">
        <f>+'abril 2014'!G437+'mayo 2014'!G437+'junio 2014'!G437+'1er ajuste 2014'!G437+'Ajuste Definitivo 2013'!G437+'3er Ajuste 2013'!G437</f>
        <v>40134</v>
      </c>
      <c r="H437" s="23">
        <f>+'abril 2014'!H437+'mayo 2014'!H437+'junio 2014'!H437+'1er ajuste 2014'!H437+'Ajuste Definitivo 2013'!H437+'3er Ajuste 2013'!H437</f>
        <v>2994.39</v>
      </c>
      <c r="I437" s="23">
        <f>+'abril 2014'!I437+'mayo 2014'!I437+'junio 2014'!I437+'1er ajuste 2014'!I437+'Ajuste Definitivo 2013'!I437+'3er Ajuste 2013'!I437</f>
        <v>20808</v>
      </c>
      <c r="J437" s="23">
        <f>+'abril 2014'!J437+'mayo 2014'!J437+'junio 2014'!J437+'1er ajuste 2014'!J437+'Ajuste Definitivo 2013'!J437+'3er Ajuste 2013'!J437</f>
        <v>1422.02</v>
      </c>
      <c r="K437" s="23">
        <f>+'abril 2014'!K437+'mayo 2014'!K437+'junio 2014'!K437+'1er ajuste 2014'!K437+'Ajuste Definitivo 2013'!K437+'3er Ajuste 2013'!K437</f>
        <v>306.91000000000003</v>
      </c>
      <c r="L437" s="23">
        <f>+'abril 2014'!L437+'mayo 2014'!L437+'junio 2014'!L437</f>
        <v>0</v>
      </c>
      <c r="M437" s="12">
        <f>+'abril 2014'!M437+'mayo 2014'!M437+'junio 2014'!M437</f>
        <v>0</v>
      </c>
    </row>
    <row r="438" spans="1:13" x14ac:dyDescent="0.2">
      <c r="A438" s="13" t="s">
        <v>860</v>
      </c>
      <c r="B438" s="11" t="s">
        <v>861</v>
      </c>
      <c r="C438" s="23">
        <f>+'abril 2014'!C438+'mayo 2014'!C438+'junio 2014'!C438+'1er ajuste 2014'!C438+'Ajuste Definitivo 2013'!C438+'3er Ajuste 2013'!C438</f>
        <v>588465.32000000007</v>
      </c>
      <c r="D438" s="23">
        <f>+'abril 2014'!D438+'mayo 2014'!D438+'junio 2014'!D438+'1er ajuste 2014'!D438+'Ajuste Definitivo 2013'!D438+'3er Ajuste 2013'!D438</f>
        <v>236329</v>
      </c>
      <c r="E438" s="23">
        <f>+'abril 2014'!E438+'mayo 2014'!E438+'junio 2014'!E438+'1er ajuste 2014'!E438+'Ajuste Definitivo 2013'!E438+'3er Ajuste 2013'!E438</f>
        <v>8271.880000000001</v>
      </c>
      <c r="F438" s="23">
        <f>+'abril 2014'!F438+'mayo 2014'!F438+'junio 2014'!F438+'1er ajuste 2014'!F438+'Ajuste Definitivo 2013'!F438+'3er Ajuste 2013'!F438</f>
        <v>25267.439999999999</v>
      </c>
      <c r="G438" s="23">
        <f>+'abril 2014'!G438+'mayo 2014'!G438+'junio 2014'!G438+'1er ajuste 2014'!G438+'Ajuste Definitivo 2013'!G438+'3er Ajuste 2013'!G438</f>
        <v>21981</v>
      </c>
      <c r="H438" s="23">
        <f>+'abril 2014'!H438+'mayo 2014'!H438+'junio 2014'!H438+'1er ajuste 2014'!H438+'Ajuste Definitivo 2013'!H438+'3er Ajuste 2013'!H438</f>
        <v>2450.2799999999997</v>
      </c>
      <c r="I438" s="23">
        <f>+'abril 2014'!I438+'mayo 2014'!I438+'junio 2014'!I438+'1er ajuste 2014'!I438+'Ajuste Definitivo 2013'!I438+'3er Ajuste 2013'!I438</f>
        <v>15897</v>
      </c>
      <c r="J438" s="23">
        <f>+'abril 2014'!J438+'mayo 2014'!J438+'junio 2014'!J438+'1er ajuste 2014'!J438+'Ajuste Definitivo 2013'!J438+'3er Ajuste 2013'!J438</f>
        <v>1147.5999999999999</v>
      </c>
      <c r="K438" s="23">
        <f>+'abril 2014'!K438+'mayo 2014'!K438+'junio 2014'!K438+'1er ajuste 2014'!K438+'Ajuste Definitivo 2013'!K438+'3er Ajuste 2013'!K438</f>
        <v>250.88</v>
      </c>
      <c r="L438" s="23">
        <f>+'abril 2014'!L438+'mayo 2014'!L438+'junio 2014'!L438</f>
        <v>0</v>
      </c>
      <c r="M438" s="12">
        <f>+'abril 2014'!M438+'mayo 2014'!M438+'junio 2014'!M438</f>
        <v>0</v>
      </c>
    </row>
    <row r="439" spans="1:13" x14ac:dyDescent="0.2">
      <c r="A439" s="13" t="s">
        <v>862</v>
      </c>
      <c r="B439" s="11" t="s">
        <v>863</v>
      </c>
      <c r="C439" s="23">
        <f>+'abril 2014'!C439+'mayo 2014'!C439+'junio 2014'!C439+'1er ajuste 2014'!C439+'Ajuste Definitivo 2013'!C439+'3er Ajuste 2013'!C439</f>
        <v>1245601.05</v>
      </c>
      <c r="D439" s="23">
        <f>+'abril 2014'!D439+'mayo 2014'!D439+'junio 2014'!D439+'1er ajuste 2014'!D439+'Ajuste Definitivo 2013'!D439+'3er Ajuste 2013'!D439</f>
        <v>221916</v>
      </c>
      <c r="E439" s="23">
        <f>+'abril 2014'!E439+'mayo 2014'!E439+'junio 2014'!E439+'1er ajuste 2014'!E439+'Ajuste Definitivo 2013'!E439+'3er Ajuste 2013'!E439</f>
        <v>17517.36</v>
      </c>
      <c r="F439" s="23">
        <f>+'abril 2014'!F439+'mayo 2014'!F439+'junio 2014'!F439+'1er ajuste 2014'!F439+'Ajuste Definitivo 2013'!F439+'3er Ajuste 2013'!F439</f>
        <v>53419.06</v>
      </c>
      <c r="G439" s="23">
        <f>+'abril 2014'!G439+'mayo 2014'!G439+'junio 2014'!G439+'1er ajuste 2014'!G439+'Ajuste Definitivo 2013'!G439+'3er Ajuste 2013'!G439</f>
        <v>81885</v>
      </c>
      <c r="H439" s="23">
        <f>+'abril 2014'!H439+'mayo 2014'!H439+'junio 2014'!H439+'1er ajuste 2014'!H439+'Ajuste Definitivo 2013'!H439+'3er Ajuste 2013'!H439</f>
        <v>5181.82</v>
      </c>
      <c r="I439" s="23">
        <f>+'abril 2014'!I439+'mayo 2014'!I439+'junio 2014'!I439+'1er ajuste 2014'!I439+'Ajuste Definitivo 2013'!I439+'3er Ajuste 2013'!I439</f>
        <v>43118</v>
      </c>
      <c r="J439" s="23">
        <f>+'abril 2014'!J439+'mayo 2014'!J439+'junio 2014'!J439+'1er ajuste 2014'!J439+'Ajuste Definitivo 2013'!J439+'3er Ajuste 2013'!J439</f>
        <v>2429.11</v>
      </c>
      <c r="K439" s="23">
        <f>+'abril 2014'!K439+'mayo 2014'!K439+'junio 2014'!K439+'1er ajuste 2014'!K439+'Ajuste Definitivo 2013'!K439+'3er Ajuste 2013'!K439</f>
        <v>534</v>
      </c>
      <c r="L439" s="23">
        <f>+'abril 2014'!L439+'mayo 2014'!L439+'junio 2014'!L439</f>
        <v>0</v>
      </c>
      <c r="M439" s="12">
        <f>+'abril 2014'!M439+'mayo 2014'!M439+'junio 2014'!M439</f>
        <v>0</v>
      </c>
    </row>
    <row r="440" spans="1:13" x14ac:dyDescent="0.2">
      <c r="A440" s="13" t="s">
        <v>864</v>
      </c>
      <c r="B440" s="11" t="s">
        <v>865</v>
      </c>
      <c r="C440" s="23">
        <f>+'abril 2014'!C440+'mayo 2014'!C440+'junio 2014'!C440+'1er ajuste 2014'!C440+'Ajuste Definitivo 2013'!C440+'3er Ajuste 2013'!C440</f>
        <v>1850184.62</v>
      </c>
      <c r="D440" s="23">
        <f>+'abril 2014'!D440+'mayo 2014'!D440+'junio 2014'!D440+'1er ajuste 2014'!D440+'Ajuste Definitivo 2013'!D440+'3er Ajuste 2013'!D440</f>
        <v>617889</v>
      </c>
      <c r="E440" s="23">
        <f>+'abril 2014'!E440+'mayo 2014'!E440+'junio 2014'!E440+'1er ajuste 2014'!E440+'Ajuste Definitivo 2013'!E440+'3er Ajuste 2013'!E440</f>
        <v>26413.79</v>
      </c>
      <c r="F440" s="23">
        <f>+'abril 2014'!F440+'mayo 2014'!F440+'junio 2014'!F440+'1er ajuste 2014'!F440+'Ajuste Definitivo 2013'!F440+'3er Ajuste 2013'!F440</f>
        <v>81396.7</v>
      </c>
      <c r="G440" s="23">
        <f>+'abril 2014'!G440+'mayo 2014'!G440+'junio 2014'!G440+'1er ajuste 2014'!G440+'Ajuste Definitivo 2013'!G440+'3er Ajuste 2013'!G440</f>
        <v>138292</v>
      </c>
      <c r="H440" s="23">
        <f>+'abril 2014'!H440+'mayo 2014'!H440+'junio 2014'!H440+'1er ajuste 2014'!H440+'Ajuste Definitivo 2013'!H440+'3er Ajuste 2013'!H440</f>
        <v>7825.2</v>
      </c>
      <c r="I440" s="23">
        <f>+'abril 2014'!I440+'mayo 2014'!I440+'junio 2014'!I440+'1er ajuste 2014'!I440+'Ajuste Definitivo 2013'!I440+'3er Ajuste 2013'!I440</f>
        <v>82796</v>
      </c>
      <c r="J440" s="23">
        <f>+'abril 2014'!J440+'mayo 2014'!J440+'junio 2014'!J440+'1er ajuste 2014'!J440+'Ajuste Definitivo 2013'!J440+'3er Ajuste 2013'!J440</f>
        <v>3600.65</v>
      </c>
      <c r="K440" s="23">
        <f>+'abril 2014'!K440+'mayo 2014'!K440+'junio 2014'!K440+'1er ajuste 2014'!K440+'Ajuste Definitivo 2013'!K440+'3er Ajuste 2013'!K440</f>
        <v>809.84</v>
      </c>
      <c r="L440" s="23">
        <f>+'abril 2014'!L440+'mayo 2014'!L440+'junio 2014'!L440</f>
        <v>0</v>
      </c>
      <c r="M440" s="12">
        <f>+'abril 2014'!M440+'mayo 2014'!M440+'junio 2014'!M440</f>
        <v>0</v>
      </c>
    </row>
    <row r="441" spans="1:13" x14ac:dyDescent="0.2">
      <c r="A441" s="13" t="s">
        <v>866</v>
      </c>
      <c r="B441" s="11" t="s">
        <v>867</v>
      </c>
      <c r="C441" s="23">
        <f>+'abril 2014'!C441+'mayo 2014'!C441+'junio 2014'!C441+'1er ajuste 2014'!C441+'Ajuste Definitivo 2013'!C441+'3er Ajuste 2013'!C441</f>
        <v>428464.5</v>
      </c>
      <c r="D441" s="23">
        <f>+'abril 2014'!D441+'mayo 2014'!D441+'junio 2014'!D441+'1er ajuste 2014'!D441+'Ajuste Definitivo 2013'!D441+'3er Ajuste 2013'!D441</f>
        <v>164712</v>
      </c>
      <c r="E441" s="23">
        <f>+'abril 2014'!E441+'mayo 2014'!E441+'junio 2014'!E441+'1er ajuste 2014'!E441+'Ajuste Definitivo 2013'!E441+'3er Ajuste 2013'!E441</f>
        <v>5872.3</v>
      </c>
      <c r="F441" s="23">
        <f>+'abril 2014'!F441+'mayo 2014'!F441+'junio 2014'!F441+'1er ajuste 2014'!F441+'Ajuste Definitivo 2013'!F441+'3er Ajuste 2013'!F441</f>
        <v>17671.3</v>
      </c>
      <c r="G441" s="23">
        <f>+'abril 2014'!G441+'mayo 2014'!G441+'junio 2014'!G441+'1er ajuste 2014'!G441+'Ajuste Definitivo 2013'!G441+'3er Ajuste 2013'!G441</f>
        <v>17730</v>
      </c>
      <c r="H441" s="23">
        <f>+'abril 2014'!H441+'mayo 2014'!H441+'junio 2014'!H441+'1er ajuste 2014'!H441+'Ajuste Definitivo 2013'!H441+'3er Ajuste 2013'!H441</f>
        <v>1737.8</v>
      </c>
      <c r="I441" s="23">
        <f>+'abril 2014'!I441+'mayo 2014'!I441+'junio 2014'!I441+'1er ajuste 2014'!I441+'Ajuste Definitivo 2013'!I441+'3er Ajuste 2013'!I441</f>
        <v>8936</v>
      </c>
      <c r="J441" s="23">
        <f>+'abril 2014'!J441+'mayo 2014'!J441+'junio 2014'!J441+'1er ajuste 2014'!J441+'Ajuste Definitivo 2013'!J441+'3er Ajuste 2013'!J441</f>
        <v>839.4</v>
      </c>
      <c r="K441" s="23">
        <f>+'abril 2014'!K441+'mayo 2014'!K441+'junio 2014'!K441+'1er ajuste 2014'!K441+'Ajuste Definitivo 2013'!K441+'3er Ajuste 2013'!K441</f>
        <v>176.1</v>
      </c>
      <c r="L441" s="23">
        <f>+'abril 2014'!L441+'mayo 2014'!L441+'junio 2014'!L441</f>
        <v>0</v>
      </c>
      <c r="M441" s="12">
        <f>+'abril 2014'!M441+'mayo 2014'!M441+'junio 2014'!M441</f>
        <v>0</v>
      </c>
    </row>
    <row r="442" spans="1:13" x14ac:dyDescent="0.2">
      <c r="A442" s="13" t="s">
        <v>868</v>
      </c>
      <c r="B442" s="11" t="s">
        <v>869</v>
      </c>
      <c r="C442" s="23">
        <f>+'abril 2014'!C442+'mayo 2014'!C442+'junio 2014'!C442+'1er ajuste 2014'!C442+'Ajuste Definitivo 2013'!C442+'3er Ajuste 2013'!C442</f>
        <v>394380.30000000005</v>
      </c>
      <c r="D442" s="23">
        <f>+'abril 2014'!D442+'mayo 2014'!D442+'junio 2014'!D442+'1er ajuste 2014'!D442+'Ajuste Definitivo 2013'!D442+'3er Ajuste 2013'!D442</f>
        <v>153546</v>
      </c>
      <c r="E442" s="23">
        <f>+'abril 2014'!E442+'mayo 2014'!E442+'junio 2014'!E442+'1er ajuste 2014'!E442+'Ajuste Definitivo 2013'!E442+'3er Ajuste 2013'!E442</f>
        <v>5394.2999999999993</v>
      </c>
      <c r="F442" s="23">
        <f>+'abril 2014'!F442+'mayo 2014'!F442+'junio 2014'!F442+'1er ajuste 2014'!F442+'Ajuste Definitivo 2013'!F442+'3er Ajuste 2013'!F442</f>
        <v>16211.5</v>
      </c>
      <c r="G442" s="23">
        <f>+'abril 2014'!G442+'mayo 2014'!G442+'junio 2014'!G442+'1er ajuste 2014'!G442+'Ajuste Definitivo 2013'!G442+'3er Ajuste 2013'!G442</f>
        <v>15103</v>
      </c>
      <c r="H442" s="23">
        <f>+'abril 2014'!H442+'mayo 2014'!H442+'junio 2014'!H442+'1er ajuste 2014'!H442+'Ajuste Definitivo 2013'!H442+'3er Ajuste 2013'!H442</f>
        <v>1596.5</v>
      </c>
      <c r="I442" s="23">
        <f>+'abril 2014'!I442+'mayo 2014'!I442+'junio 2014'!I442+'1er ajuste 2014'!I442+'Ajuste Definitivo 2013'!I442+'3er Ajuste 2013'!I442</f>
        <v>7694</v>
      </c>
      <c r="J442" s="23">
        <f>+'abril 2014'!J442+'mayo 2014'!J442+'junio 2014'!J442+'1er ajuste 2014'!J442+'Ajuste Definitivo 2013'!J442+'3er Ajuste 2013'!J442</f>
        <v>772.6</v>
      </c>
      <c r="K442" s="23">
        <f>+'abril 2014'!K442+'mayo 2014'!K442+'junio 2014'!K442+'1er ajuste 2014'!K442+'Ajuste Definitivo 2013'!K442+'3er Ajuste 2013'!K442</f>
        <v>161.6</v>
      </c>
      <c r="L442" s="23">
        <f>+'abril 2014'!L442+'mayo 2014'!L442+'junio 2014'!L442</f>
        <v>0</v>
      </c>
      <c r="M442" s="12">
        <f>+'abril 2014'!M442+'mayo 2014'!M442+'junio 2014'!M442</f>
        <v>0</v>
      </c>
    </row>
    <row r="443" spans="1:13" x14ac:dyDescent="0.2">
      <c r="A443" s="13" t="s">
        <v>870</v>
      </c>
      <c r="B443" s="11" t="s">
        <v>871</v>
      </c>
      <c r="C443" s="23">
        <f>+'abril 2014'!C443+'mayo 2014'!C443+'junio 2014'!C443+'1er ajuste 2014'!C443+'Ajuste Definitivo 2013'!C443+'3er Ajuste 2013'!C443</f>
        <v>230629.23</v>
      </c>
      <c r="D443" s="23">
        <f>+'abril 2014'!D443+'mayo 2014'!D443+'junio 2014'!D443+'1er ajuste 2014'!D443+'Ajuste Definitivo 2013'!D443+'3er Ajuste 2013'!D443</f>
        <v>141335</v>
      </c>
      <c r="E443" s="23">
        <f>+'abril 2014'!E443+'mayo 2014'!E443+'junio 2014'!E443+'1er ajuste 2014'!E443+'Ajuste Definitivo 2013'!E443+'3er Ajuste 2013'!E443</f>
        <v>3109.56</v>
      </c>
      <c r="F443" s="23">
        <f>+'abril 2014'!F443+'mayo 2014'!F443+'junio 2014'!F443+'1er ajuste 2014'!F443+'Ajuste Definitivo 2013'!F443+'3er Ajuste 2013'!F443</f>
        <v>9284.76</v>
      </c>
      <c r="G443" s="23">
        <f>+'abril 2014'!G443+'mayo 2014'!G443+'junio 2014'!G443+'1er ajuste 2014'!G443+'Ajuste Definitivo 2013'!G443+'3er Ajuste 2013'!G443</f>
        <v>2390</v>
      </c>
      <c r="H443" s="23">
        <f>+'abril 2014'!H443+'mayo 2014'!H443+'junio 2014'!H443+'1er ajuste 2014'!H443+'Ajuste Definitivo 2013'!H443+'3er Ajuste 2013'!H443</f>
        <v>922.92</v>
      </c>
      <c r="I443" s="23">
        <f>+'abril 2014'!I443+'mayo 2014'!I443+'junio 2014'!I443+'1er ajuste 2014'!I443+'Ajuste Definitivo 2013'!I443+'3er Ajuste 2013'!I443</f>
        <v>1708</v>
      </c>
      <c r="J443" s="23">
        <f>+'abril 2014'!J443+'mayo 2014'!J443+'junio 2014'!J443+'1er ajuste 2014'!J443+'Ajuste Definitivo 2013'!J443+'3er Ajuste 2013'!J443</f>
        <v>453.26</v>
      </c>
      <c r="K443" s="23">
        <f>+'abril 2014'!K443+'mayo 2014'!K443+'junio 2014'!K443+'1er ajuste 2014'!K443+'Ajuste Definitivo 2013'!K443+'3er Ajuste 2013'!K443</f>
        <v>93.57</v>
      </c>
      <c r="L443" s="23">
        <f>+'abril 2014'!L443+'mayo 2014'!L443+'junio 2014'!L443</f>
        <v>0</v>
      </c>
      <c r="M443" s="12">
        <f>+'abril 2014'!M443+'mayo 2014'!M443+'junio 2014'!M443</f>
        <v>0</v>
      </c>
    </row>
    <row r="444" spans="1:13" x14ac:dyDescent="0.2">
      <c r="A444" s="13" t="s">
        <v>872</v>
      </c>
      <c r="B444" s="11" t="s">
        <v>873</v>
      </c>
      <c r="C444" s="23">
        <f>+'abril 2014'!C444+'mayo 2014'!C444+'junio 2014'!C444+'1er ajuste 2014'!C444+'Ajuste Definitivo 2013'!C444+'3er Ajuste 2013'!C444</f>
        <v>333429.5</v>
      </c>
      <c r="D444" s="23">
        <f>+'abril 2014'!D444+'mayo 2014'!D444+'junio 2014'!D444+'1er ajuste 2014'!D444+'Ajuste Definitivo 2013'!D444+'3er Ajuste 2013'!D444</f>
        <v>152347</v>
      </c>
      <c r="E444" s="23">
        <f>+'abril 2014'!E444+'mayo 2014'!E444+'junio 2014'!E444+'1er ajuste 2014'!E444+'Ajuste Definitivo 2013'!E444+'3er Ajuste 2013'!E444</f>
        <v>4622.7</v>
      </c>
      <c r="F444" s="23">
        <f>+'abril 2014'!F444+'mayo 2014'!F444+'junio 2014'!F444+'1er ajuste 2014'!F444+'Ajuste Definitivo 2013'!F444+'3er Ajuste 2013'!F444</f>
        <v>14019.9</v>
      </c>
      <c r="G444" s="23">
        <f>+'abril 2014'!G444+'mayo 2014'!G444+'junio 2014'!G444+'1er ajuste 2014'!G444+'Ajuste Definitivo 2013'!G444+'3er Ajuste 2013'!G444</f>
        <v>15755</v>
      </c>
      <c r="H444" s="23">
        <f>+'abril 2014'!H444+'mayo 2014'!H444+'junio 2014'!H444+'1er ajuste 2014'!H444+'Ajuste Definitivo 2013'!H444+'3er Ajuste 2013'!H444</f>
        <v>1369.3</v>
      </c>
      <c r="I444" s="23">
        <f>+'abril 2014'!I444+'mayo 2014'!I444+'junio 2014'!I444+'1er ajuste 2014'!I444+'Ajuste Definitivo 2013'!I444+'3er Ajuste 2013'!I444</f>
        <v>9167</v>
      </c>
      <c r="J444" s="23">
        <f>+'abril 2014'!J444+'mayo 2014'!J444+'junio 2014'!J444+'1er ajuste 2014'!J444+'Ajuste Definitivo 2013'!J444+'3er Ajuste 2013'!J444</f>
        <v>652</v>
      </c>
      <c r="K444" s="23">
        <f>+'abril 2014'!K444+'mayo 2014'!K444+'junio 2014'!K444+'1er ajuste 2014'!K444+'Ajuste Definitivo 2013'!K444+'3er Ajuste 2013'!K444</f>
        <v>139.4</v>
      </c>
      <c r="L444" s="23">
        <f>+'abril 2014'!L444+'mayo 2014'!L444+'junio 2014'!L444</f>
        <v>0</v>
      </c>
      <c r="M444" s="12">
        <f>+'abril 2014'!M444+'mayo 2014'!M444+'junio 2014'!M444</f>
        <v>0</v>
      </c>
    </row>
    <row r="445" spans="1:13" x14ac:dyDescent="0.2">
      <c r="A445" s="13" t="s">
        <v>874</v>
      </c>
      <c r="B445" s="11" t="s">
        <v>875</v>
      </c>
      <c r="C445" s="23">
        <f>+'abril 2014'!C445+'mayo 2014'!C445+'junio 2014'!C445+'1er ajuste 2014'!C445+'Ajuste Definitivo 2013'!C445+'3er Ajuste 2013'!C445</f>
        <v>349756.93000000005</v>
      </c>
      <c r="D445" s="23">
        <f>+'abril 2014'!D445+'mayo 2014'!D445+'junio 2014'!D445+'1er ajuste 2014'!D445+'Ajuste Definitivo 2013'!D445+'3er Ajuste 2013'!D445</f>
        <v>178319</v>
      </c>
      <c r="E445" s="23">
        <f>+'abril 2014'!E445+'mayo 2014'!E445+'junio 2014'!E445+'1er ajuste 2014'!E445+'Ajuste Definitivo 2013'!E445+'3er Ajuste 2013'!E445</f>
        <v>4778.2400000000007</v>
      </c>
      <c r="F445" s="23">
        <f>+'abril 2014'!F445+'mayo 2014'!F445+'junio 2014'!F445+'1er ajuste 2014'!F445+'Ajuste Definitivo 2013'!F445+'3er Ajuste 2013'!F445</f>
        <v>14359.1</v>
      </c>
      <c r="G445" s="23">
        <f>+'abril 2014'!G445+'mayo 2014'!G445+'junio 2014'!G445+'1er ajuste 2014'!G445+'Ajuste Definitivo 2013'!G445+'3er Ajuste 2013'!G445</f>
        <v>8762</v>
      </c>
      <c r="H445" s="23">
        <f>+'abril 2014'!H445+'mayo 2014'!H445+'junio 2014'!H445+'1er ajuste 2014'!H445+'Ajuste Definitivo 2013'!H445+'3er Ajuste 2013'!H445</f>
        <v>1415.24</v>
      </c>
      <c r="I445" s="23">
        <f>+'abril 2014'!I445+'mayo 2014'!I445+'junio 2014'!I445+'1er ajuste 2014'!I445+'Ajuste Definitivo 2013'!I445+'3er Ajuste 2013'!I445</f>
        <v>5592</v>
      </c>
      <c r="J445" s="23">
        <f>+'abril 2014'!J445+'mayo 2014'!J445+'junio 2014'!J445+'1er ajuste 2014'!J445+'Ajuste Definitivo 2013'!J445+'3er Ajuste 2013'!J445</f>
        <v>685.51</v>
      </c>
      <c r="K445" s="23">
        <f>+'abril 2014'!K445+'mayo 2014'!K445+'junio 2014'!K445+'1er ajuste 2014'!K445+'Ajuste Definitivo 2013'!K445+'3er Ajuste 2013'!K445</f>
        <v>143.47999999999999</v>
      </c>
      <c r="L445" s="23">
        <f>+'abril 2014'!L445+'mayo 2014'!L445+'junio 2014'!L445</f>
        <v>0</v>
      </c>
      <c r="M445" s="12">
        <f>+'abril 2014'!M445+'mayo 2014'!M445+'junio 2014'!M445</f>
        <v>0</v>
      </c>
    </row>
    <row r="446" spans="1:13" x14ac:dyDescent="0.2">
      <c r="A446" s="13" t="s">
        <v>876</v>
      </c>
      <c r="B446" s="11" t="s">
        <v>877</v>
      </c>
      <c r="C446" s="23">
        <f>+'abril 2014'!C446+'mayo 2014'!C446+'junio 2014'!C446+'1er ajuste 2014'!C446+'Ajuste Definitivo 2013'!C446+'3er Ajuste 2013'!C446</f>
        <v>500549.60000000003</v>
      </c>
      <c r="D446" s="23">
        <f>+'abril 2014'!D446+'mayo 2014'!D446+'junio 2014'!D446+'1er ajuste 2014'!D446+'Ajuste Definitivo 2013'!D446+'3er Ajuste 2013'!D446</f>
        <v>144390</v>
      </c>
      <c r="E446" s="23">
        <f>+'abril 2014'!E446+'mayo 2014'!E446+'junio 2014'!E446+'1er ajuste 2014'!E446+'Ajuste Definitivo 2013'!E446+'3er Ajuste 2013'!E446</f>
        <v>6914.4</v>
      </c>
      <c r="F446" s="23">
        <f>+'abril 2014'!F446+'mayo 2014'!F446+'junio 2014'!F446+'1er ajuste 2014'!F446+'Ajuste Definitivo 2013'!F446+'3er Ajuste 2013'!F446</f>
        <v>20909.2</v>
      </c>
      <c r="G446" s="23">
        <f>+'abril 2014'!G446+'mayo 2014'!G446+'junio 2014'!G446+'1er ajuste 2014'!G446+'Ajuste Definitivo 2013'!G446+'3er Ajuste 2013'!G446</f>
        <v>26942</v>
      </c>
      <c r="H446" s="23">
        <f>+'abril 2014'!H446+'mayo 2014'!H446+'junio 2014'!H446+'1er ajuste 2014'!H446+'Ajuste Definitivo 2013'!H446+'3er Ajuste 2013'!H446</f>
        <v>2047.7</v>
      </c>
      <c r="I446" s="23">
        <f>+'abril 2014'!I446+'mayo 2014'!I446+'junio 2014'!I446+'1er ajuste 2014'!I446+'Ajuste Definitivo 2013'!I446+'3er Ajuste 2013'!I446</f>
        <v>13101</v>
      </c>
      <c r="J446" s="23">
        <f>+'abril 2014'!J446+'mayo 2014'!J446+'junio 2014'!J446+'1er ajuste 2014'!J446+'Ajuste Definitivo 2013'!J446+'3er Ajuste 2013'!J446</f>
        <v>978.7</v>
      </c>
      <c r="K446" s="23">
        <f>+'abril 2014'!K446+'mayo 2014'!K446+'junio 2014'!K446+'1er ajuste 2014'!K446+'Ajuste Definitivo 2013'!K446+'3er Ajuste 2013'!K446</f>
        <v>209.3</v>
      </c>
      <c r="L446" s="23">
        <f>+'abril 2014'!L446+'mayo 2014'!L446+'junio 2014'!L446</f>
        <v>0</v>
      </c>
      <c r="M446" s="12">
        <f>+'abril 2014'!M446+'mayo 2014'!M446+'junio 2014'!M446</f>
        <v>0</v>
      </c>
    </row>
    <row r="447" spans="1:13" x14ac:dyDescent="0.2">
      <c r="A447" s="13" t="s">
        <v>878</v>
      </c>
      <c r="B447" s="11" t="s">
        <v>879</v>
      </c>
      <c r="C447" s="23">
        <f>+'abril 2014'!C447+'mayo 2014'!C447+'junio 2014'!C447+'1er ajuste 2014'!C447+'Ajuste Definitivo 2013'!C447+'3er Ajuste 2013'!C447</f>
        <v>818254.6</v>
      </c>
      <c r="D447" s="23">
        <f>+'abril 2014'!D447+'mayo 2014'!D447+'junio 2014'!D447+'1er ajuste 2014'!D447+'Ajuste Definitivo 2013'!D447+'3er Ajuste 2013'!D447</f>
        <v>202356</v>
      </c>
      <c r="E447" s="23">
        <f>+'abril 2014'!E447+'mayo 2014'!E447+'junio 2014'!E447+'1er ajuste 2014'!E447+'Ajuste Definitivo 2013'!E447+'3er Ajuste 2013'!E447</f>
        <v>11421.099999999999</v>
      </c>
      <c r="F447" s="23">
        <f>+'abril 2014'!F447+'mayo 2014'!F447+'junio 2014'!F447+'1er ajuste 2014'!F447+'Ajuste Definitivo 2013'!F447+'3er Ajuste 2013'!F447</f>
        <v>35137.699999999997</v>
      </c>
      <c r="G447" s="23">
        <f>+'abril 2014'!G447+'mayo 2014'!G447+'junio 2014'!G447+'1er ajuste 2014'!G447+'Ajuste Definitivo 2013'!G447+'3er Ajuste 2013'!G447</f>
        <v>46257</v>
      </c>
      <c r="H447" s="23">
        <f>+'abril 2014'!H447+'mayo 2014'!H447+'junio 2014'!H447+'1er ajuste 2014'!H447+'Ajuste Definitivo 2013'!H447+'3er Ajuste 2013'!H447</f>
        <v>3409.5</v>
      </c>
      <c r="I447" s="23">
        <f>+'abril 2014'!I447+'mayo 2014'!I447+'junio 2014'!I447+'1er ajuste 2014'!I447+'Ajuste Definitivo 2013'!I447+'3er Ajuste 2013'!I447</f>
        <v>24777</v>
      </c>
      <c r="J447" s="23">
        <f>+'abril 2014'!J447+'mayo 2014'!J447+'junio 2014'!J447+'1er ajuste 2014'!J447+'Ajuste Definitivo 2013'!J447+'3er Ajuste 2013'!J447</f>
        <v>1600.6</v>
      </c>
      <c r="K447" s="23">
        <f>+'abril 2014'!K447+'mayo 2014'!K447+'junio 2014'!K447+'1er ajuste 2014'!K447+'Ajuste Definitivo 2013'!K447+'3er Ajuste 2013'!K447</f>
        <v>350.4</v>
      </c>
      <c r="L447" s="23">
        <f>+'abril 2014'!L447+'mayo 2014'!L447+'junio 2014'!L447</f>
        <v>0</v>
      </c>
      <c r="M447" s="12">
        <f>+'abril 2014'!M447+'mayo 2014'!M447+'junio 2014'!M447</f>
        <v>0</v>
      </c>
    </row>
    <row r="448" spans="1:13" x14ac:dyDescent="0.2">
      <c r="A448" s="13" t="s">
        <v>880</v>
      </c>
      <c r="B448" s="11" t="s">
        <v>881</v>
      </c>
      <c r="C448" s="23">
        <f>+'abril 2014'!C448+'mayo 2014'!C448+'junio 2014'!C448+'1er ajuste 2014'!C448+'Ajuste Definitivo 2013'!C448+'3er Ajuste 2013'!C448</f>
        <v>610522.94000000006</v>
      </c>
      <c r="D448" s="23">
        <f>+'abril 2014'!D448+'mayo 2014'!D448+'junio 2014'!D448+'1er ajuste 2014'!D448+'Ajuste Definitivo 2013'!D448+'3er Ajuste 2013'!D448</f>
        <v>264581</v>
      </c>
      <c r="E448" s="23">
        <f>+'abril 2014'!E448+'mayo 2014'!E448+'junio 2014'!E448+'1er ajuste 2014'!E448+'Ajuste Definitivo 2013'!E448+'3er Ajuste 2013'!E448</f>
        <v>8476.58</v>
      </c>
      <c r="F448" s="23">
        <f>+'abril 2014'!F448+'mayo 2014'!F448+'junio 2014'!F448+'1er ajuste 2014'!F448+'Ajuste Definitivo 2013'!F448+'3er Ajuste 2013'!F448</f>
        <v>25873.03</v>
      </c>
      <c r="G448" s="23">
        <f>+'abril 2014'!G448+'mayo 2014'!G448+'junio 2014'!G448+'1er ajuste 2014'!G448+'Ajuste Definitivo 2013'!G448+'3er Ajuste 2013'!G448</f>
        <v>35765</v>
      </c>
      <c r="H448" s="23">
        <f>+'abril 2014'!H448+'mayo 2014'!H448+'junio 2014'!H448+'1er ajuste 2014'!H448+'Ajuste Definitivo 2013'!H448+'3er Ajuste 2013'!H448</f>
        <v>2520.33</v>
      </c>
      <c r="I448" s="23">
        <f>+'abril 2014'!I448+'mayo 2014'!I448+'junio 2014'!I448+'1er ajuste 2014'!I448+'Ajuste Definitivo 2013'!I448+'3er Ajuste 2013'!I448</f>
        <v>17696</v>
      </c>
      <c r="J448" s="23">
        <f>+'abril 2014'!J448+'mayo 2014'!J448+'junio 2014'!J448+'1er ajuste 2014'!J448+'Ajuste Definitivo 2013'!J448+'3er Ajuste 2013'!J448</f>
        <v>1193.03</v>
      </c>
      <c r="K448" s="23">
        <f>+'abril 2014'!K448+'mayo 2014'!K448+'junio 2014'!K448+'1er ajuste 2014'!K448+'Ajuste Definitivo 2013'!K448+'3er Ajuste 2013'!K448</f>
        <v>257.99</v>
      </c>
      <c r="L448" s="23">
        <f>+'abril 2014'!L448+'mayo 2014'!L448+'junio 2014'!L448</f>
        <v>0</v>
      </c>
      <c r="M448" s="12">
        <f>+'abril 2014'!M448+'mayo 2014'!M448+'junio 2014'!M448</f>
        <v>0</v>
      </c>
    </row>
    <row r="449" spans="1:13" x14ac:dyDescent="0.2">
      <c r="A449" s="13" t="s">
        <v>882</v>
      </c>
      <c r="B449" s="11" t="s">
        <v>883</v>
      </c>
      <c r="C449" s="23">
        <f>+'abril 2014'!C449+'mayo 2014'!C449+'junio 2014'!C449+'1er ajuste 2014'!C449+'Ajuste Definitivo 2013'!C449+'3er Ajuste 2013'!C449</f>
        <v>316503.2</v>
      </c>
      <c r="D449" s="23">
        <f>+'abril 2014'!D449+'mayo 2014'!D449+'junio 2014'!D449+'1er ajuste 2014'!D449+'Ajuste Definitivo 2013'!D449+'3er Ajuste 2013'!D449</f>
        <v>134339</v>
      </c>
      <c r="E449" s="23">
        <f>+'abril 2014'!E449+'mayo 2014'!E449+'junio 2014'!E449+'1er ajuste 2014'!E449+'Ajuste Definitivo 2013'!E449+'3er Ajuste 2013'!E449</f>
        <v>4326.1200000000008</v>
      </c>
      <c r="F449" s="23">
        <f>+'abril 2014'!F449+'mayo 2014'!F449+'junio 2014'!F449+'1er ajuste 2014'!F449+'Ajuste Definitivo 2013'!F449+'3er Ajuste 2013'!F449</f>
        <v>12977.62</v>
      </c>
      <c r="G449" s="23">
        <f>+'abril 2014'!G449+'mayo 2014'!G449+'junio 2014'!G449+'1er ajuste 2014'!G449+'Ajuste Definitivo 2013'!G449+'3er Ajuste 2013'!G449</f>
        <v>10522</v>
      </c>
      <c r="H449" s="23">
        <f>+'abril 2014'!H449+'mayo 2014'!H449+'junio 2014'!H449+'1er ajuste 2014'!H449+'Ajuste Definitivo 2013'!H449+'3er Ajuste 2013'!H449</f>
        <v>1279.6300000000001</v>
      </c>
      <c r="I449" s="23">
        <f>+'abril 2014'!I449+'mayo 2014'!I449+'junio 2014'!I449+'1er ajuste 2014'!I449+'Ajuste Definitivo 2013'!I449+'3er Ajuste 2013'!I449</f>
        <v>5787</v>
      </c>
      <c r="J449" s="23">
        <f>+'abril 2014'!J449+'mayo 2014'!J449+'junio 2014'!J449+'1er ajuste 2014'!J449+'Ajuste Definitivo 2013'!J449+'3er Ajuste 2013'!J449</f>
        <v>620.03</v>
      </c>
      <c r="K449" s="23">
        <f>+'abril 2014'!K449+'mayo 2014'!K449+'junio 2014'!K449+'1er ajuste 2014'!K449+'Ajuste Definitivo 2013'!K449+'3er Ajuste 2013'!K449</f>
        <v>130</v>
      </c>
      <c r="L449" s="23">
        <f>+'abril 2014'!L449+'mayo 2014'!L449+'junio 2014'!L449</f>
        <v>0</v>
      </c>
      <c r="M449" s="12">
        <f>+'abril 2014'!M449+'mayo 2014'!M449+'junio 2014'!M449</f>
        <v>0</v>
      </c>
    </row>
    <row r="450" spans="1:13" x14ac:dyDescent="0.2">
      <c r="A450" s="13" t="s">
        <v>884</v>
      </c>
      <c r="B450" s="11" t="s">
        <v>885</v>
      </c>
      <c r="C450" s="23">
        <f>+'abril 2014'!C450+'mayo 2014'!C450+'junio 2014'!C450+'1er ajuste 2014'!C450+'Ajuste Definitivo 2013'!C450+'3er Ajuste 2013'!C450</f>
        <v>2526243.23</v>
      </c>
      <c r="D450" s="23">
        <f>+'abril 2014'!D450+'mayo 2014'!D450+'junio 2014'!D450+'1er ajuste 2014'!D450+'Ajuste Definitivo 2013'!D450+'3er Ajuste 2013'!D450</f>
        <v>216429</v>
      </c>
      <c r="E450" s="23">
        <f>+'abril 2014'!E450+'mayo 2014'!E450+'junio 2014'!E450+'1er ajuste 2014'!E450+'Ajuste Definitivo 2013'!E450+'3er Ajuste 2013'!E450</f>
        <v>35734.65</v>
      </c>
      <c r="F450" s="23">
        <f>+'abril 2014'!F450+'mayo 2014'!F450+'junio 2014'!F450+'1er ajuste 2014'!F450+'Ajuste Definitivo 2013'!F450+'3er Ajuste 2013'!F450</f>
        <v>111916.11</v>
      </c>
      <c r="G450" s="23">
        <f>+'abril 2014'!G450+'mayo 2014'!G450+'junio 2014'!G450+'1er ajuste 2014'!G450+'Ajuste Definitivo 2013'!G450+'3er Ajuste 2013'!G450</f>
        <v>96914</v>
      </c>
      <c r="H450" s="23">
        <f>+'abril 2014'!H450+'mayo 2014'!H450+'junio 2014'!H450+'1er ajuste 2014'!H450+'Ajuste Definitivo 2013'!H450+'3er Ajuste 2013'!H450</f>
        <v>10746.27</v>
      </c>
      <c r="I450" s="23">
        <f>+'abril 2014'!I450+'mayo 2014'!I450+'junio 2014'!I450+'1er ajuste 2014'!I450+'Ajuste Definitivo 2013'!I450+'3er Ajuste 2013'!I450</f>
        <v>71994</v>
      </c>
      <c r="J450" s="23">
        <f>+'abril 2014'!J450+'mayo 2014'!J450+'junio 2014'!J450+'1er ajuste 2014'!J450+'Ajuste Definitivo 2013'!J450+'3er Ajuste 2013'!J450</f>
        <v>4942.68</v>
      </c>
      <c r="K450" s="23">
        <f>+'abril 2014'!K450+'mayo 2014'!K450+'junio 2014'!K450+'1er ajuste 2014'!K450+'Ajuste Definitivo 2013'!K450+'3er Ajuste 2013'!K450</f>
        <v>1111.26</v>
      </c>
      <c r="L450" s="23">
        <f>+'abril 2014'!L450+'mayo 2014'!L450+'junio 2014'!L450</f>
        <v>0</v>
      </c>
      <c r="M450" s="12">
        <f>+'abril 2014'!M450+'mayo 2014'!M450+'junio 2014'!M450</f>
        <v>0</v>
      </c>
    </row>
    <row r="451" spans="1:13" x14ac:dyDescent="0.2">
      <c r="A451" s="13" t="s">
        <v>886</v>
      </c>
      <c r="B451" s="11" t="s">
        <v>887</v>
      </c>
      <c r="C451" s="23">
        <f>+'abril 2014'!C451+'mayo 2014'!C451+'junio 2014'!C451+'1er ajuste 2014'!C451+'Ajuste Definitivo 2013'!C451+'3er Ajuste 2013'!C451</f>
        <v>436364.39999999997</v>
      </c>
      <c r="D451" s="23">
        <f>+'abril 2014'!D451+'mayo 2014'!D451+'junio 2014'!D451+'1er ajuste 2014'!D451+'Ajuste Definitivo 2013'!D451+'3er Ajuste 2013'!D451</f>
        <v>157917</v>
      </c>
      <c r="E451" s="23">
        <f>+'abril 2014'!E451+'mayo 2014'!E451+'junio 2014'!E451+'1er ajuste 2014'!E451+'Ajuste Definitivo 2013'!E451+'3er Ajuste 2013'!E451</f>
        <v>5982.3</v>
      </c>
      <c r="F451" s="23">
        <f>+'abril 2014'!F451+'mayo 2014'!F451+'junio 2014'!F451+'1er ajuste 2014'!F451+'Ajuste Definitivo 2013'!F451+'3er Ajuste 2013'!F451</f>
        <v>17993.5</v>
      </c>
      <c r="G451" s="23">
        <f>+'abril 2014'!G451+'mayo 2014'!G451+'junio 2014'!G451+'1er ajuste 2014'!G451+'Ajuste Definitivo 2013'!G451+'3er Ajuste 2013'!G451</f>
        <v>17509</v>
      </c>
      <c r="H451" s="23">
        <f>+'abril 2014'!H451+'mayo 2014'!H451+'junio 2014'!H451+'1er ajuste 2014'!H451+'Ajuste Definitivo 2013'!H451+'3er Ajuste 2013'!H451</f>
        <v>1769.9</v>
      </c>
      <c r="I451" s="23">
        <f>+'abril 2014'!I451+'mayo 2014'!I451+'junio 2014'!I451+'1er ajuste 2014'!I451+'Ajuste Definitivo 2013'!I451+'3er Ajuste 2013'!I451</f>
        <v>9003</v>
      </c>
      <c r="J451" s="23">
        <f>+'abril 2014'!J451+'mayo 2014'!J451+'junio 2014'!J451+'1er ajuste 2014'!J451+'Ajuste Definitivo 2013'!J451+'3er Ajuste 2013'!J451</f>
        <v>854</v>
      </c>
      <c r="K451" s="23">
        <f>+'abril 2014'!K451+'mayo 2014'!K451+'junio 2014'!K451+'1er ajuste 2014'!K451+'Ajuste Definitivo 2013'!K451+'3er Ajuste 2013'!K451</f>
        <v>180</v>
      </c>
      <c r="L451" s="23">
        <f>+'abril 2014'!L451+'mayo 2014'!L451+'junio 2014'!L451</f>
        <v>0</v>
      </c>
      <c r="M451" s="12">
        <f>+'abril 2014'!M451+'mayo 2014'!M451+'junio 2014'!M451</f>
        <v>0</v>
      </c>
    </row>
    <row r="452" spans="1:13" x14ac:dyDescent="0.2">
      <c r="A452" s="13" t="s">
        <v>888</v>
      </c>
      <c r="B452" s="11" t="s">
        <v>889</v>
      </c>
      <c r="C452" s="23">
        <f>+'abril 2014'!C452+'mayo 2014'!C452+'junio 2014'!C452+'1er ajuste 2014'!C452+'Ajuste Definitivo 2013'!C452+'3er Ajuste 2013'!C452</f>
        <v>3284094.5</v>
      </c>
      <c r="D452" s="23">
        <f>+'abril 2014'!D452+'mayo 2014'!D452+'junio 2014'!D452+'1er ajuste 2014'!D452+'Ajuste Definitivo 2013'!D452+'3er Ajuste 2013'!D452</f>
        <v>10501743</v>
      </c>
      <c r="E452" s="23">
        <f>+'abril 2014'!E452+'mayo 2014'!E452+'junio 2014'!E452+'1er ajuste 2014'!E452+'Ajuste Definitivo 2013'!E452+'3er Ajuste 2013'!E452</f>
        <v>46706.9</v>
      </c>
      <c r="F452" s="23">
        <f>+'abril 2014'!F452+'mayo 2014'!F452+'junio 2014'!F452+'1er ajuste 2014'!F452+'Ajuste Definitivo 2013'!F452+'3er Ajuste 2013'!F452</f>
        <v>144254.6</v>
      </c>
      <c r="G452" s="23">
        <f>+'abril 2014'!G452+'mayo 2014'!G452+'junio 2014'!G452+'1er ajuste 2014'!G452+'Ajuste Definitivo 2013'!G452+'3er Ajuste 2013'!G452</f>
        <v>244045</v>
      </c>
      <c r="H452" s="23">
        <f>+'abril 2014'!H452+'mayo 2014'!H452+'junio 2014'!H452+'1er ajuste 2014'!H452+'Ajuste Definitivo 2013'!H452+'3er Ajuste 2013'!H452</f>
        <v>13880.1</v>
      </c>
      <c r="I452" s="23">
        <f>+'abril 2014'!I452+'mayo 2014'!I452+'junio 2014'!I452+'1er ajuste 2014'!I452+'Ajuste Definitivo 2013'!I452+'3er Ajuste 2013'!I452</f>
        <v>134243</v>
      </c>
      <c r="J452" s="23">
        <f>+'abril 2014'!J452+'mayo 2014'!J452+'junio 2014'!J452+'1er ajuste 2014'!J452+'Ajuste Definitivo 2013'!J452+'3er Ajuste 2013'!J452</f>
        <v>6401</v>
      </c>
      <c r="K452" s="23">
        <f>+'abril 2014'!K452+'mayo 2014'!K452+'junio 2014'!K452+'1er ajuste 2014'!K452+'Ajuste Definitivo 2013'!K452+'3er Ajuste 2013'!K452</f>
        <v>1434.3</v>
      </c>
      <c r="L452" s="23">
        <f>+'abril 2014'!L452+'mayo 2014'!L452+'junio 2014'!L452</f>
        <v>0</v>
      </c>
      <c r="M452" s="12">
        <f>+'abril 2014'!M452+'mayo 2014'!M452+'junio 2014'!M452</f>
        <v>0</v>
      </c>
    </row>
    <row r="453" spans="1:13" x14ac:dyDescent="0.2">
      <c r="A453" s="13" t="s">
        <v>890</v>
      </c>
      <c r="B453" s="11" t="s">
        <v>891</v>
      </c>
      <c r="C453" s="23">
        <f>+'abril 2014'!C453+'mayo 2014'!C453+'junio 2014'!C453+'1er ajuste 2014'!C453+'Ajuste Definitivo 2013'!C453+'3er Ajuste 2013'!C453</f>
        <v>362546.45</v>
      </c>
      <c r="D453" s="23">
        <f>+'abril 2014'!D453+'mayo 2014'!D453+'junio 2014'!D453+'1er ajuste 2014'!D453+'Ajuste Definitivo 2013'!D453+'3er Ajuste 2013'!D453</f>
        <v>247292</v>
      </c>
      <c r="E453" s="23">
        <f>+'abril 2014'!E453+'mayo 2014'!E453+'junio 2014'!E453+'1er ajuste 2014'!E453+'Ajuste Definitivo 2013'!E453+'3er Ajuste 2013'!E453</f>
        <v>5009.59</v>
      </c>
      <c r="F453" s="23">
        <f>+'abril 2014'!F453+'mayo 2014'!F453+'junio 2014'!F453+'1er ajuste 2014'!F453+'Ajuste Definitivo 2013'!F453+'3er Ajuste 2013'!F453</f>
        <v>15137.19</v>
      </c>
      <c r="G453" s="23">
        <f>+'abril 2014'!G453+'mayo 2014'!G453+'junio 2014'!G453+'1er ajuste 2014'!G453+'Ajuste Definitivo 2013'!G453+'3er Ajuste 2013'!G453</f>
        <v>8203</v>
      </c>
      <c r="H453" s="23">
        <f>+'abril 2014'!H453+'mayo 2014'!H453+'junio 2014'!H453+'1er ajuste 2014'!H453+'Ajuste Definitivo 2013'!H453+'3er Ajuste 2013'!H453</f>
        <v>1482.07</v>
      </c>
      <c r="I453" s="23">
        <f>+'abril 2014'!I453+'mayo 2014'!I453+'junio 2014'!I453+'1er ajuste 2014'!I453+'Ajuste Definitivo 2013'!I453+'3er Ajuste 2013'!I453</f>
        <v>6684</v>
      </c>
      <c r="J453" s="23">
        <f>+'abril 2014'!J453+'mayo 2014'!J453+'junio 2014'!J453+'1er ajuste 2014'!J453+'Ajuste Definitivo 2013'!J453+'3er Ajuste 2013'!J453</f>
        <v>708.71</v>
      </c>
      <c r="K453" s="23">
        <f>+'abril 2014'!K453+'mayo 2014'!K453+'junio 2014'!K453+'1er ajuste 2014'!K453+'Ajuste Definitivo 2013'!K453+'3er Ajuste 2013'!K453</f>
        <v>151.49</v>
      </c>
      <c r="L453" s="23">
        <f>+'abril 2014'!L453+'mayo 2014'!L453+'junio 2014'!L453</f>
        <v>0</v>
      </c>
      <c r="M453" s="12">
        <f>+'abril 2014'!M453+'mayo 2014'!M453+'junio 2014'!M453</f>
        <v>0</v>
      </c>
    </row>
    <row r="454" spans="1:13" x14ac:dyDescent="0.2">
      <c r="A454" s="13" t="s">
        <v>892</v>
      </c>
      <c r="B454" s="11" t="s">
        <v>893</v>
      </c>
      <c r="C454" s="23">
        <f>+'abril 2014'!C454+'mayo 2014'!C454+'junio 2014'!C454+'1er ajuste 2014'!C454+'Ajuste Definitivo 2013'!C454+'3er Ajuste 2013'!C454</f>
        <v>1004502.36</v>
      </c>
      <c r="D454" s="23">
        <f>+'abril 2014'!D454+'mayo 2014'!D454+'junio 2014'!D454+'1er ajuste 2014'!D454+'Ajuste Definitivo 2013'!D454+'3er Ajuste 2013'!D454</f>
        <v>522200</v>
      </c>
      <c r="E454" s="23">
        <f>+'abril 2014'!E454+'mayo 2014'!E454+'junio 2014'!E454+'1er ajuste 2014'!E454+'Ajuste Definitivo 2013'!E454+'3er Ajuste 2013'!E454</f>
        <v>14216.91</v>
      </c>
      <c r="F454" s="23">
        <f>+'abril 2014'!F454+'mayo 2014'!F454+'junio 2014'!F454+'1er ajuste 2014'!F454+'Ajuste Definitivo 2013'!F454+'3er Ajuste 2013'!F454</f>
        <v>43708.69</v>
      </c>
      <c r="G454" s="23">
        <f>+'abril 2014'!G454+'mayo 2014'!G454+'junio 2014'!G454+'1er ajuste 2014'!G454+'Ajuste Definitivo 2013'!G454+'3er Ajuste 2013'!G454</f>
        <v>70045</v>
      </c>
      <c r="H454" s="23">
        <f>+'abril 2014'!H454+'mayo 2014'!H454+'junio 2014'!H454+'1er ajuste 2014'!H454+'Ajuste Definitivo 2013'!H454+'3er Ajuste 2013'!H454</f>
        <v>4217.83</v>
      </c>
      <c r="I454" s="23">
        <f>+'abril 2014'!I454+'mayo 2014'!I454+'junio 2014'!I454+'1er ajuste 2014'!I454+'Ajuste Definitivo 2013'!I454+'3er Ajuste 2013'!I454</f>
        <v>40673</v>
      </c>
      <c r="J454" s="23">
        <f>+'abril 2014'!J454+'mayo 2014'!J454+'junio 2014'!J454+'1er ajuste 2014'!J454+'Ajuste Definitivo 2013'!J454+'3er Ajuste 2013'!J454</f>
        <v>1958.34</v>
      </c>
      <c r="K454" s="23">
        <f>+'abril 2014'!K454+'mayo 2014'!K454+'junio 2014'!K454+'1er ajuste 2014'!K454+'Ajuste Definitivo 2013'!K454+'3er Ajuste 2013'!K454</f>
        <v>435.87</v>
      </c>
      <c r="L454" s="23">
        <f>+'abril 2014'!L454+'mayo 2014'!L454+'junio 2014'!L454</f>
        <v>0</v>
      </c>
      <c r="M454" s="12">
        <f>+'abril 2014'!M454+'mayo 2014'!M454+'junio 2014'!M454</f>
        <v>0</v>
      </c>
    </row>
    <row r="455" spans="1:13" x14ac:dyDescent="0.2">
      <c r="A455" s="13" t="s">
        <v>894</v>
      </c>
      <c r="B455" s="11" t="s">
        <v>895</v>
      </c>
      <c r="C455" s="23">
        <f>+'abril 2014'!C455+'mayo 2014'!C455+'junio 2014'!C455+'1er ajuste 2014'!C455+'Ajuste Definitivo 2013'!C455+'3er Ajuste 2013'!C455</f>
        <v>189202.4</v>
      </c>
      <c r="D455" s="23">
        <f>+'abril 2014'!D455+'mayo 2014'!D455+'junio 2014'!D455+'1er ajuste 2014'!D455+'Ajuste Definitivo 2013'!D455+'3er Ajuste 2013'!D455</f>
        <v>105692</v>
      </c>
      <c r="E455" s="23">
        <f>+'abril 2014'!E455+'mayo 2014'!E455+'junio 2014'!E455+'1er ajuste 2014'!E455+'Ajuste Definitivo 2013'!E455+'3er Ajuste 2013'!E455</f>
        <v>2561.8000000000002</v>
      </c>
      <c r="F455" s="23">
        <f>+'abril 2014'!F455+'mayo 2014'!F455+'junio 2014'!F455+'1er ajuste 2014'!F455+'Ajuste Definitivo 2013'!F455+'3er Ajuste 2013'!F455</f>
        <v>7655.7</v>
      </c>
      <c r="G455" s="23">
        <f>+'abril 2014'!G455+'mayo 2014'!G455+'junio 2014'!G455+'1er ajuste 2014'!G455+'Ajuste Definitivo 2013'!G455+'3er Ajuste 2013'!G455</f>
        <v>3253</v>
      </c>
      <c r="H455" s="23">
        <f>+'abril 2014'!H455+'mayo 2014'!H455+'junio 2014'!H455+'1er ajuste 2014'!H455+'Ajuste Definitivo 2013'!H455+'3er Ajuste 2013'!H455</f>
        <v>758.9</v>
      </c>
      <c r="I455" s="23">
        <f>+'abril 2014'!I455+'mayo 2014'!I455+'junio 2014'!I455+'1er ajuste 2014'!I455+'Ajuste Definitivo 2013'!I455+'3er Ajuste 2013'!I455</f>
        <v>2061</v>
      </c>
      <c r="J455" s="23">
        <f>+'abril 2014'!J455+'mayo 2014'!J455+'junio 2014'!J455+'1er ajuste 2014'!J455+'Ajuste Definitivo 2013'!J455+'3er Ajuste 2013'!J455</f>
        <v>371.7</v>
      </c>
      <c r="K455" s="23">
        <f>+'abril 2014'!K455+'mayo 2014'!K455+'junio 2014'!K455+'1er ajuste 2014'!K455+'Ajuste Definitivo 2013'!K455+'3er Ajuste 2013'!K455</f>
        <v>76.099999999999994</v>
      </c>
      <c r="L455" s="23">
        <f>+'abril 2014'!L455+'mayo 2014'!L455+'junio 2014'!L455</f>
        <v>0</v>
      </c>
      <c r="M455" s="12">
        <f>+'abril 2014'!M455+'mayo 2014'!M455+'junio 2014'!M455</f>
        <v>0</v>
      </c>
    </row>
    <row r="456" spans="1:13" x14ac:dyDescent="0.2">
      <c r="A456" s="13" t="s">
        <v>896</v>
      </c>
      <c r="B456" s="11" t="s">
        <v>897</v>
      </c>
      <c r="C456" s="23">
        <f>+'abril 2014'!C456+'mayo 2014'!C456+'junio 2014'!C456+'1er ajuste 2014'!C456+'Ajuste Definitivo 2013'!C456+'3er Ajuste 2013'!C456</f>
        <v>216727.2</v>
      </c>
      <c r="D456" s="23">
        <f>+'abril 2014'!D456+'mayo 2014'!D456+'junio 2014'!D456+'1er ajuste 2014'!D456+'Ajuste Definitivo 2013'!D456+'3er Ajuste 2013'!D456</f>
        <v>93152</v>
      </c>
      <c r="E456" s="23">
        <f>+'abril 2014'!E456+'mayo 2014'!E456+'junio 2014'!E456+'1er ajuste 2014'!E456+'Ajuste Definitivo 2013'!E456+'3er Ajuste 2013'!E456</f>
        <v>2982.6</v>
      </c>
      <c r="F456" s="23">
        <f>+'abril 2014'!F456+'mayo 2014'!F456+'junio 2014'!F456+'1er ajuste 2014'!F456+'Ajuste Definitivo 2013'!F456+'3er Ajuste 2013'!F456</f>
        <v>9070.1</v>
      </c>
      <c r="G456" s="23">
        <f>+'abril 2014'!G456+'mayo 2014'!G456+'junio 2014'!G456+'1er ajuste 2014'!G456+'Ajuste Definitivo 2013'!G456+'3er Ajuste 2013'!G456</f>
        <v>3754</v>
      </c>
      <c r="H456" s="23">
        <f>+'abril 2014'!H456+'mayo 2014'!H456+'junio 2014'!H456+'1er ajuste 2014'!H456+'Ajuste Definitivo 2013'!H456+'3er Ajuste 2013'!H456</f>
        <v>887.7</v>
      </c>
      <c r="I456" s="23">
        <f>+'abril 2014'!I456+'mayo 2014'!I456+'junio 2014'!I456+'1er ajuste 2014'!I456+'Ajuste Definitivo 2013'!I456+'3er Ajuste 2013'!I456</f>
        <v>3457</v>
      </c>
      <c r="J456" s="23">
        <f>+'abril 2014'!J456+'mayo 2014'!J456+'junio 2014'!J456+'1er ajuste 2014'!J456+'Ajuste Definitivo 2013'!J456+'3er Ajuste 2013'!J456</f>
        <v>425.1</v>
      </c>
      <c r="K456" s="23">
        <f>+'abril 2014'!K456+'mayo 2014'!K456+'junio 2014'!K456+'1er ajuste 2014'!K456+'Ajuste Definitivo 2013'!K456+'3er Ajuste 2013'!K456</f>
        <v>90.6</v>
      </c>
      <c r="L456" s="23">
        <f>+'abril 2014'!L456+'mayo 2014'!L456+'junio 2014'!L456</f>
        <v>0</v>
      </c>
      <c r="M456" s="12">
        <f>+'abril 2014'!M456+'mayo 2014'!M456+'junio 2014'!M456</f>
        <v>0</v>
      </c>
    </row>
    <row r="457" spans="1:13" x14ac:dyDescent="0.2">
      <c r="A457" s="13" t="s">
        <v>898</v>
      </c>
      <c r="B457" s="11" t="s">
        <v>899</v>
      </c>
      <c r="C457" s="23">
        <f>+'abril 2014'!C457+'mayo 2014'!C457+'junio 2014'!C457+'1er ajuste 2014'!C457+'Ajuste Definitivo 2013'!C457+'3er Ajuste 2013'!C457</f>
        <v>253323.55000000002</v>
      </c>
      <c r="D457" s="23">
        <f>+'abril 2014'!D457+'mayo 2014'!D457+'junio 2014'!D457+'1er ajuste 2014'!D457+'Ajuste Definitivo 2013'!D457+'3er Ajuste 2013'!D457</f>
        <v>127597</v>
      </c>
      <c r="E457" s="23">
        <f>+'abril 2014'!E457+'mayo 2014'!E457+'junio 2014'!E457+'1er ajuste 2014'!E457+'Ajuste Definitivo 2013'!E457+'3er Ajuste 2013'!E457</f>
        <v>3460.8199999999997</v>
      </c>
      <c r="F457" s="23">
        <f>+'abril 2014'!F457+'mayo 2014'!F457+'junio 2014'!F457+'1er ajuste 2014'!F457+'Ajuste Definitivo 2013'!F457+'3er Ajuste 2013'!F457</f>
        <v>10357.75</v>
      </c>
      <c r="G457" s="23">
        <f>+'abril 2014'!G457+'mayo 2014'!G457+'junio 2014'!G457+'1er ajuste 2014'!G457+'Ajuste Definitivo 2013'!G457+'3er Ajuste 2013'!G457</f>
        <v>4687</v>
      </c>
      <c r="H457" s="23">
        <f>+'abril 2014'!H457+'mayo 2014'!H457+'junio 2014'!H457+'1er ajuste 2014'!H457+'Ajuste Definitivo 2013'!H457+'3er Ajuste 2013'!H457</f>
        <v>1022.79</v>
      </c>
      <c r="I457" s="23">
        <f>+'abril 2014'!I457+'mayo 2014'!I457+'junio 2014'!I457+'1er ajuste 2014'!I457+'Ajuste Definitivo 2013'!I457+'3er Ajuste 2013'!I457</f>
        <v>3381</v>
      </c>
      <c r="J457" s="23">
        <f>+'abril 2014'!J457+'mayo 2014'!J457+'junio 2014'!J457+'1er ajuste 2014'!J457+'Ajuste Definitivo 2013'!J457+'3er Ajuste 2013'!J457</f>
        <v>496.64</v>
      </c>
      <c r="K457" s="23">
        <f>+'abril 2014'!K457+'mayo 2014'!K457+'junio 2014'!K457+'1er ajuste 2014'!K457+'Ajuste Definitivo 2013'!K457+'3er Ajuste 2013'!K457</f>
        <v>102.75</v>
      </c>
      <c r="L457" s="23">
        <f>+'abril 2014'!L457+'mayo 2014'!L457+'junio 2014'!L457</f>
        <v>0</v>
      </c>
      <c r="M457" s="12">
        <f>+'abril 2014'!M457+'mayo 2014'!M457+'junio 2014'!M457</f>
        <v>0</v>
      </c>
    </row>
    <row r="458" spans="1:13" x14ac:dyDescent="0.2">
      <c r="A458" s="13" t="s">
        <v>900</v>
      </c>
      <c r="B458" s="11" t="s">
        <v>901</v>
      </c>
      <c r="C458" s="23">
        <f>+'abril 2014'!C458+'mayo 2014'!C458+'junio 2014'!C458+'1er ajuste 2014'!C458+'Ajuste Definitivo 2013'!C458+'3er Ajuste 2013'!C458</f>
        <v>413605.16000000003</v>
      </c>
      <c r="D458" s="23">
        <f>+'abril 2014'!D458+'mayo 2014'!D458+'junio 2014'!D458+'1er ajuste 2014'!D458+'Ajuste Definitivo 2013'!D458+'3er Ajuste 2013'!D458</f>
        <v>155217</v>
      </c>
      <c r="E458" s="23">
        <f>+'abril 2014'!E458+'mayo 2014'!E458+'junio 2014'!E458+'1er ajuste 2014'!E458+'Ajuste Definitivo 2013'!E458+'3er Ajuste 2013'!E458</f>
        <v>5680.6900000000005</v>
      </c>
      <c r="F458" s="23">
        <f>+'abril 2014'!F458+'mayo 2014'!F458+'junio 2014'!F458+'1er ajuste 2014'!F458+'Ajuste Definitivo 2013'!F458+'3er Ajuste 2013'!F458</f>
        <v>17109.03</v>
      </c>
      <c r="G458" s="23">
        <f>+'abril 2014'!G458+'mayo 2014'!G458+'junio 2014'!G458+'1er ajuste 2014'!G458+'Ajuste Definitivo 2013'!G458+'3er Ajuste 2013'!G458</f>
        <v>15294</v>
      </c>
      <c r="H458" s="23">
        <f>+'abril 2014'!H458+'mayo 2014'!H458+'junio 2014'!H458+'1er ajuste 2014'!H458+'Ajuste Definitivo 2013'!H458+'3er Ajuste 2013'!H458</f>
        <v>1681.85</v>
      </c>
      <c r="I458" s="23">
        <f>+'abril 2014'!I458+'mayo 2014'!I458+'junio 2014'!I458+'1er ajuste 2014'!I458+'Ajuste Definitivo 2013'!I458+'3er Ajuste 2013'!I458</f>
        <v>8682</v>
      </c>
      <c r="J458" s="23">
        <f>+'abril 2014'!J458+'mayo 2014'!J458+'junio 2014'!J458+'1er ajuste 2014'!J458+'Ajuste Definitivo 2013'!J458+'3er Ajuste 2013'!J458</f>
        <v>809.82</v>
      </c>
      <c r="K458" s="23">
        <f>+'abril 2014'!K458+'mayo 2014'!K458+'junio 2014'!K458+'1er ajuste 2014'!K458+'Ajuste Definitivo 2013'!K458+'3er Ajuste 2013'!K458</f>
        <v>171.25</v>
      </c>
      <c r="L458" s="23">
        <f>+'abril 2014'!L458+'mayo 2014'!L458+'junio 2014'!L458</f>
        <v>0</v>
      </c>
      <c r="M458" s="12">
        <f>+'abril 2014'!M458+'mayo 2014'!M458+'junio 2014'!M458</f>
        <v>0</v>
      </c>
    </row>
    <row r="459" spans="1:13" x14ac:dyDescent="0.2">
      <c r="A459" s="13" t="s">
        <v>902</v>
      </c>
      <c r="B459" s="11" t="s">
        <v>903</v>
      </c>
      <c r="C459" s="23">
        <f>+'abril 2014'!C459+'mayo 2014'!C459+'junio 2014'!C459+'1er ajuste 2014'!C459+'Ajuste Definitivo 2013'!C459+'3er Ajuste 2013'!C459</f>
        <v>996716.7</v>
      </c>
      <c r="D459" s="23">
        <f>+'abril 2014'!D459+'mayo 2014'!D459+'junio 2014'!D459+'1er ajuste 2014'!D459+'Ajuste Definitivo 2013'!D459+'3er Ajuste 2013'!D459</f>
        <v>365692</v>
      </c>
      <c r="E459" s="23">
        <f>+'abril 2014'!E459+'mayo 2014'!E459+'junio 2014'!E459+'1er ajuste 2014'!E459+'Ajuste Definitivo 2013'!E459+'3er Ajuste 2013'!E459</f>
        <v>14151.300000000001</v>
      </c>
      <c r="F459" s="23">
        <f>+'abril 2014'!F459+'mayo 2014'!F459+'junio 2014'!F459+'1er ajuste 2014'!F459+'Ajuste Definitivo 2013'!F459+'3er Ajuste 2013'!F459</f>
        <v>43258.400000000001</v>
      </c>
      <c r="G459" s="23">
        <f>+'abril 2014'!G459+'mayo 2014'!G459+'junio 2014'!G459+'1er ajuste 2014'!G459+'Ajuste Definitivo 2013'!G459+'3er Ajuste 2013'!G459</f>
        <v>58936</v>
      </c>
      <c r="H459" s="23">
        <f>+'abril 2014'!H459+'mayo 2014'!H459+'junio 2014'!H459+'1er ajuste 2014'!H459+'Ajuste Definitivo 2013'!H459+'3er Ajuste 2013'!H459</f>
        <v>4177.8999999999996</v>
      </c>
      <c r="I459" s="23">
        <f>+'abril 2014'!I459+'mayo 2014'!I459+'junio 2014'!I459+'1er ajuste 2014'!I459+'Ajuste Definitivo 2013'!I459+'3er Ajuste 2013'!I459</f>
        <v>38126</v>
      </c>
      <c r="J459" s="23">
        <f>+'abril 2014'!J459+'mayo 2014'!J459+'junio 2014'!J459+'1er ajuste 2014'!J459+'Ajuste Definitivo 2013'!J459+'3er Ajuste 2013'!J459</f>
        <v>1939.4</v>
      </c>
      <c r="K459" s="23">
        <f>+'abril 2014'!K459+'mayo 2014'!K459+'junio 2014'!K459+'1er ajuste 2014'!K459+'Ajuste Definitivo 2013'!K459+'3er Ajuste 2013'!K459</f>
        <v>431.5</v>
      </c>
      <c r="L459" s="23">
        <f>+'abril 2014'!L459+'mayo 2014'!L459+'junio 2014'!L459</f>
        <v>0</v>
      </c>
      <c r="M459" s="12">
        <f>+'abril 2014'!M459+'mayo 2014'!M459+'junio 2014'!M459</f>
        <v>0</v>
      </c>
    </row>
    <row r="460" spans="1:13" x14ac:dyDescent="0.2">
      <c r="A460" s="13" t="s">
        <v>904</v>
      </c>
      <c r="B460" s="11" t="s">
        <v>905</v>
      </c>
      <c r="C460" s="23">
        <f>+'abril 2014'!C460+'mayo 2014'!C460+'junio 2014'!C460+'1er ajuste 2014'!C460+'Ajuste Definitivo 2013'!C460+'3er Ajuste 2013'!C460</f>
        <v>1938194.26</v>
      </c>
      <c r="D460" s="23">
        <f>+'abril 2014'!D460+'mayo 2014'!D460+'junio 2014'!D460+'1er ajuste 2014'!D460+'Ajuste Definitivo 2013'!D460+'3er Ajuste 2013'!D460</f>
        <v>1092949</v>
      </c>
      <c r="E460" s="23">
        <f>+'abril 2014'!E460+'mayo 2014'!E460+'junio 2014'!E460+'1er ajuste 2014'!E460+'Ajuste Definitivo 2013'!E460+'3er Ajuste 2013'!E460</f>
        <v>27403.81</v>
      </c>
      <c r="F460" s="23">
        <f>+'abril 2014'!F460+'mayo 2014'!F460+'junio 2014'!F460+'1er ajuste 2014'!F460+'Ajuste Definitivo 2013'!F460+'3er Ajuste 2013'!F460</f>
        <v>84036.13</v>
      </c>
      <c r="G460" s="23">
        <f>+'abril 2014'!G460+'mayo 2014'!G460+'junio 2014'!G460+'1er ajuste 2014'!G460+'Ajuste Definitivo 2013'!G460+'3er Ajuste 2013'!G460</f>
        <v>143332</v>
      </c>
      <c r="H460" s="23">
        <f>+'abril 2014'!H460+'mayo 2014'!H460+'junio 2014'!H460+'1er ajuste 2014'!H460+'Ajuste Definitivo 2013'!H460+'3er Ajuste 2013'!H460</f>
        <v>8121.5599999999995</v>
      </c>
      <c r="I460" s="23">
        <f>+'abril 2014'!I460+'mayo 2014'!I460+'junio 2014'!I460+'1er ajuste 2014'!I460+'Ajuste Definitivo 2013'!I460+'3er Ajuste 2013'!I460</f>
        <v>78180</v>
      </c>
      <c r="J460" s="23">
        <f>+'abril 2014'!J460+'mayo 2014'!J460+'junio 2014'!J460+'1er ajuste 2014'!J460+'Ajuste Definitivo 2013'!J460+'3er Ajuste 2013'!J460</f>
        <v>3778.96</v>
      </c>
      <c r="K460" s="23">
        <f>+'abril 2014'!K460+'mayo 2014'!K460+'junio 2014'!K460+'1er ajuste 2014'!K460+'Ajuste Definitivo 2013'!K460+'3er Ajuste 2013'!K460</f>
        <v>836.78</v>
      </c>
      <c r="L460" s="23">
        <f>+'abril 2014'!L460+'mayo 2014'!L460+'junio 2014'!L460</f>
        <v>0</v>
      </c>
      <c r="M460" s="12">
        <f>+'abril 2014'!M460+'mayo 2014'!M460+'junio 2014'!M460</f>
        <v>0</v>
      </c>
    </row>
    <row r="461" spans="1:13" x14ac:dyDescent="0.2">
      <c r="A461" s="13" t="s">
        <v>906</v>
      </c>
      <c r="B461" s="11" t="s">
        <v>907</v>
      </c>
      <c r="C461" s="23">
        <f>+'abril 2014'!C461+'mayo 2014'!C461+'junio 2014'!C461+'1er ajuste 2014'!C461+'Ajuste Definitivo 2013'!C461+'3er Ajuste 2013'!C461</f>
        <v>429704.89999999997</v>
      </c>
      <c r="D461" s="23">
        <f>+'abril 2014'!D461+'mayo 2014'!D461+'junio 2014'!D461+'1er ajuste 2014'!D461+'Ajuste Definitivo 2013'!D461+'3er Ajuste 2013'!D461</f>
        <v>127917</v>
      </c>
      <c r="E461" s="23">
        <f>+'abril 2014'!E461+'mayo 2014'!E461+'junio 2014'!E461+'1er ajuste 2014'!E461+'Ajuste Definitivo 2013'!E461+'3er Ajuste 2013'!E461</f>
        <v>5978.4</v>
      </c>
      <c r="F461" s="23">
        <f>+'abril 2014'!F461+'mayo 2014'!F461+'junio 2014'!F461+'1er ajuste 2014'!F461+'Ajuste Definitivo 2013'!F461+'3er Ajuste 2013'!F461</f>
        <v>18135.599999999999</v>
      </c>
      <c r="G461" s="23">
        <f>+'abril 2014'!G461+'mayo 2014'!G461+'junio 2014'!G461+'1er ajuste 2014'!G461+'Ajuste Definitivo 2013'!G461+'3er Ajuste 2013'!G461</f>
        <v>20853</v>
      </c>
      <c r="H461" s="23">
        <f>+'abril 2014'!H461+'mayo 2014'!H461+'junio 2014'!H461+'1er ajuste 2014'!H461+'Ajuste Definitivo 2013'!H461+'3er Ajuste 2013'!H461</f>
        <v>1768.7</v>
      </c>
      <c r="I461" s="23">
        <f>+'abril 2014'!I461+'mayo 2014'!I461+'junio 2014'!I461+'1er ajuste 2014'!I461+'Ajuste Definitivo 2013'!I461+'3er Ajuste 2013'!I461</f>
        <v>11523</v>
      </c>
      <c r="J461" s="23">
        <f>+'abril 2014'!J461+'mayo 2014'!J461+'junio 2014'!J461+'1er ajuste 2014'!J461+'Ajuste Definitivo 2013'!J461+'3er Ajuste 2013'!J461</f>
        <v>840.1</v>
      </c>
      <c r="K461" s="23">
        <f>+'abril 2014'!K461+'mayo 2014'!K461+'junio 2014'!K461+'1er ajuste 2014'!K461+'Ajuste Definitivo 2013'!K461+'3er Ajuste 2013'!K461</f>
        <v>181.9</v>
      </c>
      <c r="L461" s="23">
        <f>+'abril 2014'!L461+'mayo 2014'!L461+'junio 2014'!L461</f>
        <v>0</v>
      </c>
      <c r="M461" s="12">
        <f>+'abril 2014'!M461+'mayo 2014'!M461+'junio 2014'!M461</f>
        <v>0</v>
      </c>
    </row>
    <row r="462" spans="1:13" x14ac:dyDescent="0.2">
      <c r="A462" s="13" t="s">
        <v>908</v>
      </c>
      <c r="B462" s="11" t="s">
        <v>909</v>
      </c>
      <c r="C462" s="23">
        <f>+'abril 2014'!C462+'mayo 2014'!C462+'junio 2014'!C462+'1er ajuste 2014'!C462+'Ajuste Definitivo 2013'!C462+'3er Ajuste 2013'!C462</f>
        <v>569467.1</v>
      </c>
      <c r="D462" s="23">
        <f>+'abril 2014'!D462+'mayo 2014'!D462+'junio 2014'!D462+'1er ajuste 2014'!D462+'Ajuste Definitivo 2013'!D462+'3er Ajuste 2013'!D462</f>
        <v>159861</v>
      </c>
      <c r="E462" s="23">
        <f>+'abril 2014'!E462+'mayo 2014'!E462+'junio 2014'!E462+'1er ajuste 2014'!E462+'Ajuste Definitivo 2013'!E462+'3er Ajuste 2013'!E462</f>
        <v>7971.7000000000007</v>
      </c>
      <c r="F462" s="23">
        <f>+'abril 2014'!F462+'mayo 2014'!F462+'junio 2014'!F462+'1er ajuste 2014'!F462+'Ajuste Definitivo 2013'!F462+'3er Ajuste 2013'!F462</f>
        <v>24177.3</v>
      </c>
      <c r="G462" s="23">
        <f>+'abril 2014'!G462+'mayo 2014'!G462+'junio 2014'!G462+'1er ajuste 2014'!G462+'Ajuste Definitivo 2013'!G462+'3er Ajuste 2013'!G462</f>
        <v>32143</v>
      </c>
      <c r="H462" s="23">
        <f>+'abril 2014'!H462+'mayo 2014'!H462+'junio 2014'!H462+'1er ajuste 2014'!H462+'Ajuste Definitivo 2013'!H462+'3er Ajuste 2013'!H462</f>
        <v>2353.1</v>
      </c>
      <c r="I462" s="23">
        <f>+'abril 2014'!I462+'mayo 2014'!I462+'junio 2014'!I462+'1er ajuste 2014'!I462+'Ajuste Definitivo 2013'!I462+'3er Ajuste 2013'!I462</f>
        <v>18322</v>
      </c>
      <c r="J462" s="23">
        <f>+'abril 2014'!J462+'mayo 2014'!J462+'junio 2014'!J462+'1er ajuste 2014'!J462+'Ajuste Definitivo 2013'!J462+'3er Ajuste 2013'!J462</f>
        <v>1111.5</v>
      </c>
      <c r="K462" s="23">
        <f>+'abril 2014'!K462+'mayo 2014'!K462+'junio 2014'!K462+'1er ajuste 2014'!K462+'Ajuste Definitivo 2013'!K462+'3er Ajuste 2013'!K462</f>
        <v>241.1</v>
      </c>
      <c r="L462" s="23">
        <f>+'abril 2014'!L462+'mayo 2014'!L462+'junio 2014'!L462</f>
        <v>0</v>
      </c>
      <c r="M462" s="12">
        <f>+'abril 2014'!M462+'mayo 2014'!M462+'junio 2014'!M462</f>
        <v>0</v>
      </c>
    </row>
    <row r="463" spans="1:13" x14ac:dyDescent="0.2">
      <c r="A463" s="13" t="s">
        <v>910</v>
      </c>
      <c r="B463" s="11" t="s">
        <v>911</v>
      </c>
      <c r="C463" s="23">
        <f>+'abril 2014'!C463+'mayo 2014'!C463+'junio 2014'!C463+'1er ajuste 2014'!C463+'Ajuste Definitivo 2013'!C463+'3er Ajuste 2013'!C463</f>
        <v>1713996.5</v>
      </c>
      <c r="D463" s="23">
        <f>+'abril 2014'!D463+'mayo 2014'!D463+'junio 2014'!D463+'1er ajuste 2014'!D463+'Ajuste Definitivo 2013'!D463+'3er Ajuste 2013'!D463</f>
        <v>255453</v>
      </c>
      <c r="E463" s="23">
        <f>+'abril 2014'!E463+'mayo 2014'!E463+'junio 2014'!E463+'1er ajuste 2014'!E463+'Ajuste Definitivo 2013'!E463+'3er Ajuste 2013'!E463</f>
        <v>24087.3</v>
      </c>
      <c r="F463" s="23">
        <f>+'abril 2014'!F463+'mayo 2014'!F463+'junio 2014'!F463+'1er ajuste 2014'!F463+'Ajuste Definitivo 2013'!F463+'3er Ajuste 2013'!F463</f>
        <v>73616.100000000006</v>
      </c>
      <c r="G463" s="23">
        <f>+'abril 2014'!G463+'mayo 2014'!G463+'junio 2014'!G463+'1er ajuste 2014'!G463+'Ajuste Definitivo 2013'!G463+'3er Ajuste 2013'!G463</f>
        <v>137169</v>
      </c>
      <c r="H463" s="23">
        <f>+'abril 2014'!H463+'mayo 2014'!H463+'junio 2014'!H463+'1er ajuste 2014'!H463+'Ajuste Definitivo 2013'!H463+'3er Ajuste 2013'!H463</f>
        <v>7137.1</v>
      </c>
      <c r="I463" s="23">
        <f>+'abril 2014'!I463+'mayo 2014'!I463+'junio 2014'!I463+'1er ajuste 2014'!I463+'Ajuste Definitivo 2013'!I463+'3er Ajuste 2013'!I463</f>
        <v>63159</v>
      </c>
      <c r="J463" s="23">
        <f>+'abril 2014'!J463+'mayo 2014'!J463+'junio 2014'!J463+'1er ajuste 2014'!J463+'Ajuste Definitivo 2013'!J463+'3er Ajuste 2013'!J463</f>
        <v>3344.7</v>
      </c>
      <c r="K463" s="23">
        <f>+'abril 2014'!K463+'mayo 2014'!K463+'junio 2014'!K463+'1er ajuste 2014'!K463+'Ajuste Definitivo 2013'!K463+'3er Ajuste 2013'!K463</f>
        <v>733.3</v>
      </c>
      <c r="L463" s="23">
        <f>+'abril 2014'!L463+'mayo 2014'!L463+'junio 2014'!L463</f>
        <v>0</v>
      </c>
      <c r="M463" s="12">
        <f>+'abril 2014'!M463+'mayo 2014'!M463+'junio 2014'!M463</f>
        <v>0</v>
      </c>
    </row>
    <row r="464" spans="1:13" x14ac:dyDescent="0.2">
      <c r="A464" s="13" t="s">
        <v>912</v>
      </c>
      <c r="B464" s="11" t="s">
        <v>913</v>
      </c>
      <c r="C464" s="23">
        <f>+'abril 2014'!C464+'mayo 2014'!C464+'junio 2014'!C464+'1er ajuste 2014'!C464+'Ajuste Definitivo 2013'!C464+'3er Ajuste 2013'!C464</f>
        <v>367182.9</v>
      </c>
      <c r="D464" s="23">
        <f>+'abril 2014'!D464+'mayo 2014'!D464+'junio 2014'!D464+'1er ajuste 2014'!D464+'Ajuste Definitivo 2013'!D464+'3er Ajuste 2013'!D464</f>
        <v>139821</v>
      </c>
      <c r="E464" s="23">
        <f>+'abril 2014'!E464+'mayo 2014'!E464+'junio 2014'!E464+'1er ajuste 2014'!E464+'Ajuste Definitivo 2013'!E464+'3er Ajuste 2013'!E464</f>
        <v>5011.5</v>
      </c>
      <c r="F464" s="23">
        <f>+'abril 2014'!F464+'mayo 2014'!F464+'junio 2014'!F464+'1er ajuste 2014'!F464+'Ajuste Definitivo 2013'!F464+'3er Ajuste 2013'!F464</f>
        <v>14997.7</v>
      </c>
      <c r="G464" s="23">
        <f>+'abril 2014'!G464+'mayo 2014'!G464+'junio 2014'!G464+'1er ajuste 2014'!G464+'Ajuste Definitivo 2013'!G464+'3er Ajuste 2013'!G464</f>
        <v>10736</v>
      </c>
      <c r="H464" s="23">
        <f>+'abril 2014'!H464+'mayo 2014'!H464+'junio 2014'!H464+'1er ajuste 2014'!H464+'Ajuste Definitivo 2013'!H464+'3er Ajuste 2013'!H464</f>
        <v>1479.4</v>
      </c>
      <c r="I464" s="23">
        <f>+'abril 2014'!I464+'mayo 2014'!I464+'junio 2014'!I464+'1er ajuste 2014'!I464+'Ajuste Definitivo 2013'!I464+'3er Ajuste 2013'!I464</f>
        <v>5928</v>
      </c>
      <c r="J464" s="23">
        <f>+'abril 2014'!J464+'mayo 2014'!J464+'junio 2014'!J464+'1er ajuste 2014'!J464+'Ajuste Definitivo 2013'!J464+'3er Ajuste 2013'!J464</f>
        <v>718.1</v>
      </c>
      <c r="K464" s="23">
        <f>+'abril 2014'!K464+'mayo 2014'!K464+'junio 2014'!K464+'1er ajuste 2014'!K464+'Ajuste Definitivo 2013'!K464+'3er Ajuste 2013'!K464</f>
        <v>150.80000000000001</v>
      </c>
      <c r="L464" s="23">
        <f>+'abril 2014'!L464+'mayo 2014'!L464+'junio 2014'!L464</f>
        <v>0</v>
      </c>
      <c r="M464" s="12">
        <f>+'abril 2014'!M464+'mayo 2014'!M464+'junio 2014'!M464</f>
        <v>0</v>
      </c>
    </row>
    <row r="465" spans="1:13" x14ac:dyDescent="0.2">
      <c r="A465" s="13" t="s">
        <v>914</v>
      </c>
      <c r="B465" s="11" t="s">
        <v>915</v>
      </c>
      <c r="C465" s="23">
        <f>+'abril 2014'!C465+'mayo 2014'!C465+'junio 2014'!C465+'1er ajuste 2014'!C465+'Ajuste Definitivo 2013'!C465+'3er Ajuste 2013'!C465</f>
        <v>929326.30999999994</v>
      </c>
      <c r="D465" s="23">
        <f>+'abril 2014'!D465+'mayo 2014'!D465+'junio 2014'!D465+'1er ajuste 2014'!D465+'Ajuste Definitivo 2013'!D465+'3er Ajuste 2013'!D465</f>
        <v>346488</v>
      </c>
      <c r="E465" s="23">
        <f>+'abril 2014'!E465+'mayo 2014'!E465+'junio 2014'!E465+'1er ajuste 2014'!E465+'Ajuste Definitivo 2013'!E465+'3er Ajuste 2013'!E465</f>
        <v>12974.869999999999</v>
      </c>
      <c r="F465" s="23">
        <f>+'abril 2014'!F465+'mayo 2014'!F465+'junio 2014'!F465+'1er ajuste 2014'!F465+'Ajuste Definitivo 2013'!F465+'3er Ajuste 2013'!F465</f>
        <v>39668.39</v>
      </c>
      <c r="G465" s="23">
        <f>+'abril 2014'!G465+'mayo 2014'!G465+'junio 2014'!G465+'1er ajuste 2014'!G465+'Ajuste Definitivo 2013'!G465+'3er Ajuste 2013'!G465</f>
        <v>42301</v>
      </c>
      <c r="H465" s="23">
        <f>+'abril 2014'!H465+'mayo 2014'!H465+'junio 2014'!H465+'1er ajuste 2014'!H465+'Ajuste Definitivo 2013'!H465+'3er Ajuste 2013'!H465</f>
        <v>3855.58</v>
      </c>
      <c r="I465" s="23">
        <f>+'abril 2014'!I465+'mayo 2014'!I465+'junio 2014'!I465+'1er ajuste 2014'!I465+'Ajuste Definitivo 2013'!I465+'3er Ajuste 2013'!I465</f>
        <v>25283</v>
      </c>
      <c r="J465" s="23">
        <f>+'abril 2014'!J465+'mayo 2014'!J465+'junio 2014'!J465+'1er ajuste 2014'!J465+'Ajuste Definitivo 2013'!J465+'3er Ajuste 2013'!J465</f>
        <v>1816.54</v>
      </c>
      <c r="K465" s="23">
        <f>+'abril 2014'!K465+'mayo 2014'!K465+'junio 2014'!K465+'1er ajuste 2014'!K465+'Ajuste Definitivo 2013'!K465+'3er Ajuste 2013'!K465</f>
        <v>395.81</v>
      </c>
      <c r="L465" s="23">
        <f>+'abril 2014'!L465+'mayo 2014'!L465+'junio 2014'!L465</f>
        <v>0</v>
      </c>
      <c r="M465" s="12">
        <f>+'abril 2014'!M465+'mayo 2014'!M465+'junio 2014'!M465</f>
        <v>0</v>
      </c>
    </row>
    <row r="466" spans="1:13" x14ac:dyDescent="0.2">
      <c r="A466" s="13" t="s">
        <v>916</v>
      </c>
      <c r="B466" s="11" t="s">
        <v>917</v>
      </c>
      <c r="C466" s="23">
        <f>+'abril 2014'!C466+'mayo 2014'!C466+'junio 2014'!C466+'1er ajuste 2014'!C466+'Ajuste Definitivo 2013'!C466+'3er Ajuste 2013'!C466</f>
        <v>524820.39</v>
      </c>
      <c r="D466" s="23">
        <f>+'abril 2014'!D466+'mayo 2014'!D466+'junio 2014'!D466+'1er ajuste 2014'!D466+'Ajuste Definitivo 2013'!D466+'3er Ajuste 2013'!D466</f>
        <v>102288</v>
      </c>
      <c r="E466" s="23">
        <f>+'abril 2014'!E466+'mayo 2014'!E466+'junio 2014'!E466+'1er ajuste 2014'!E466+'Ajuste Definitivo 2013'!E466+'3er Ajuste 2013'!E466</f>
        <v>7375.2599999999993</v>
      </c>
      <c r="F466" s="23">
        <f>+'abril 2014'!F466+'mayo 2014'!F466+'junio 2014'!F466+'1er ajuste 2014'!F466+'Ajuste Definitivo 2013'!F466+'3er Ajuste 2013'!F466</f>
        <v>22528.83</v>
      </c>
      <c r="G466" s="23">
        <f>+'abril 2014'!G466+'mayo 2014'!G466+'junio 2014'!G466+'1er ajuste 2014'!G466+'Ajuste Definitivo 2013'!G466+'3er Ajuste 2013'!G466</f>
        <v>35118</v>
      </c>
      <c r="H466" s="23">
        <f>+'abril 2014'!H466+'mayo 2014'!H466+'junio 2014'!H466+'1er ajuste 2014'!H466+'Ajuste Definitivo 2013'!H466+'3er Ajuste 2013'!H466</f>
        <v>2184.86</v>
      </c>
      <c r="I466" s="23">
        <f>+'abril 2014'!I466+'mayo 2014'!I466+'junio 2014'!I466+'1er ajuste 2014'!I466+'Ajuste Definitivo 2013'!I466+'3er Ajuste 2013'!I466</f>
        <v>19766</v>
      </c>
      <c r="J466" s="23">
        <f>+'abril 2014'!J466+'mayo 2014'!J466+'junio 2014'!J466+'1er ajuste 2014'!J466+'Ajuste Definitivo 2013'!J466+'3er Ajuste 2013'!J466</f>
        <v>1024.1600000000001</v>
      </c>
      <c r="K466" s="23">
        <f>+'abril 2014'!K466+'mayo 2014'!K466+'junio 2014'!K466+'1er ajuste 2014'!K466+'Ajuste Definitivo 2013'!K466+'3er Ajuste 2013'!K466</f>
        <v>224.8</v>
      </c>
      <c r="L466" s="23">
        <f>+'abril 2014'!L466+'mayo 2014'!L466+'junio 2014'!L466</f>
        <v>0</v>
      </c>
      <c r="M466" s="12">
        <f>+'abril 2014'!M466+'mayo 2014'!M466+'junio 2014'!M466</f>
        <v>0</v>
      </c>
    </row>
    <row r="467" spans="1:13" x14ac:dyDescent="0.2">
      <c r="A467" s="13" t="s">
        <v>918</v>
      </c>
      <c r="B467" s="11" t="s">
        <v>919</v>
      </c>
      <c r="C467" s="23">
        <f>+'abril 2014'!C467+'mayo 2014'!C467+'junio 2014'!C467+'1er ajuste 2014'!C467+'Ajuste Definitivo 2013'!C467+'3er Ajuste 2013'!C467</f>
        <v>540040.4</v>
      </c>
      <c r="D467" s="23">
        <f>+'abril 2014'!D467+'mayo 2014'!D467+'junio 2014'!D467+'1er ajuste 2014'!D467+'Ajuste Definitivo 2013'!D467+'3er Ajuste 2013'!D467</f>
        <v>139464</v>
      </c>
      <c r="E467" s="23">
        <f>+'abril 2014'!E467+'mayo 2014'!E467+'junio 2014'!E467+'1er ajuste 2014'!E467+'Ajuste Definitivo 2013'!E467+'3er Ajuste 2013'!E467</f>
        <v>7509</v>
      </c>
      <c r="F467" s="23">
        <f>+'abril 2014'!F467+'mayo 2014'!F467+'junio 2014'!F467+'1er ajuste 2014'!F467+'Ajuste Definitivo 2013'!F467+'3er Ajuste 2013'!F467</f>
        <v>22774</v>
      </c>
      <c r="G467" s="23">
        <f>+'abril 2014'!G467+'mayo 2014'!G467+'junio 2014'!G467+'1er ajuste 2014'!G467+'Ajuste Definitivo 2013'!G467+'3er Ajuste 2013'!G467</f>
        <v>30685</v>
      </c>
      <c r="H467" s="23">
        <f>+'abril 2014'!H467+'mayo 2014'!H467+'junio 2014'!H467+'1er ajuste 2014'!H467+'Ajuste Definitivo 2013'!H467+'3er Ajuste 2013'!H467</f>
        <v>2221.6999999999998</v>
      </c>
      <c r="I467" s="23">
        <f>+'abril 2014'!I467+'mayo 2014'!I467+'junio 2014'!I467+'1er ajuste 2014'!I467+'Ajuste Definitivo 2013'!I467+'3er Ajuste 2013'!I467</f>
        <v>16233</v>
      </c>
      <c r="J467" s="23">
        <f>+'abril 2014'!J467+'mayo 2014'!J467+'junio 2014'!J467+'1er ajuste 2014'!J467+'Ajuste Definitivo 2013'!J467+'3er Ajuste 2013'!J467</f>
        <v>1054.4000000000001</v>
      </c>
      <c r="K467" s="23">
        <f>+'abril 2014'!K467+'mayo 2014'!K467+'junio 2014'!K467+'1er ajuste 2014'!K467+'Ajuste Definitivo 2013'!K467+'3er Ajuste 2013'!K467</f>
        <v>228</v>
      </c>
      <c r="L467" s="23">
        <f>+'abril 2014'!L467+'mayo 2014'!L467+'junio 2014'!L467</f>
        <v>0</v>
      </c>
      <c r="M467" s="12">
        <f>+'abril 2014'!M467+'mayo 2014'!M467+'junio 2014'!M467</f>
        <v>0</v>
      </c>
    </row>
    <row r="468" spans="1:13" x14ac:dyDescent="0.2">
      <c r="A468" s="13" t="s">
        <v>920</v>
      </c>
      <c r="B468" s="11" t="s">
        <v>921</v>
      </c>
      <c r="C468" s="23">
        <f>+'abril 2014'!C468+'mayo 2014'!C468+'junio 2014'!C468+'1er ajuste 2014'!C468+'Ajuste Definitivo 2013'!C468+'3er Ajuste 2013'!C468</f>
        <v>569020.70000000007</v>
      </c>
      <c r="D468" s="23">
        <f>+'abril 2014'!D468+'mayo 2014'!D468+'junio 2014'!D468+'1er ajuste 2014'!D468+'Ajuste Definitivo 2013'!D468+'3er Ajuste 2013'!D468</f>
        <v>262792</v>
      </c>
      <c r="E468" s="23">
        <f>+'abril 2014'!E468+'mayo 2014'!E468+'junio 2014'!E468+'1er ajuste 2014'!E468+'Ajuste Definitivo 2013'!E468+'3er Ajuste 2013'!E468</f>
        <v>7996.2</v>
      </c>
      <c r="F468" s="23">
        <f>+'abril 2014'!F468+'mayo 2014'!F468+'junio 2014'!F468+'1er ajuste 2014'!F468+'Ajuste Definitivo 2013'!F468+'3er Ajuste 2013'!F468</f>
        <v>24389.3</v>
      </c>
      <c r="G468" s="23">
        <f>+'abril 2014'!G468+'mayo 2014'!G468+'junio 2014'!G468+'1er ajuste 2014'!G468+'Ajuste Definitivo 2013'!G468+'3er Ajuste 2013'!G468</f>
        <v>26371</v>
      </c>
      <c r="H468" s="23">
        <f>+'abril 2014'!H468+'mayo 2014'!H468+'junio 2014'!H468+'1er ajuste 2014'!H468+'Ajuste Definitivo 2013'!H468+'3er Ajuste 2013'!H468</f>
        <v>2366.6</v>
      </c>
      <c r="I468" s="23">
        <f>+'abril 2014'!I468+'mayo 2014'!I468+'junio 2014'!I468+'1er ajuste 2014'!I468+'Ajuste Definitivo 2013'!I468+'3er Ajuste 2013'!I468</f>
        <v>17130</v>
      </c>
      <c r="J468" s="23">
        <f>+'abril 2014'!J468+'mayo 2014'!J468+'junio 2014'!J468+'1er ajuste 2014'!J468+'Ajuste Definitivo 2013'!J468+'3er Ajuste 2013'!J468</f>
        <v>1110.7</v>
      </c>
      <c r="K468" s="23">
        <f>+'abril 2014'!K468+'mayo 2014'!K468+'junio 2014'!K468+'1er ajuste 2014'!K468+'Ajuste Definitivo 2013'!K468+'3er Ajuste 2013'!K468</f>
        <v>242.7</v>
      </c>
      <c r="L468" s="23">
        <f>+'abril 2014'!L468+'mayo 2014'!L468+'junio 2014'!L468</f>
        <v>0</v>
      </c>
      <c r="M468" s="12">
        <f>+'abril 2014'!M468+'mayo 2014'!M468+'junio 2014'!M468</f>
        <v>0</v>
      </c>
    </row>
    <row r="469" spans="1:13" x14ac:dyDescent="0.2">
      <c r="A469" s="13" t="s">
        <v>922</v>
      </c>
      <c r="B469" s="11" t="s">
        <v>923</v>
      </c>
      <c r="C469" s="23">
        <f>+'abril 2014'!C469+'mayo 2014'!C469+'junio 2014'!C469+'1er ajuste 2014'!C469+'Ajuste Definitivo 2013'!C469+'3er Ajuste 2013'!C469</f>
        <v>379618.9</v>
      </c>
      <c r="D469" s="23">
        <f>+'abril 2014'!D469+'mayo 2014'!D469+'junio 2014'!D469+'1er ajuste 2014'!D469+'Ajuste Definitivo 2013'!D469+'3er Ajuste 2013'!D469</f>
        <v>261254</v>
      </c>
      <c r="E469" s="23">
        <f>+'abril 2014'!E469+'mayo 2014'!E469+'junio 2014'!E469+'1er ajuste 2014'!E469+'Ajuste Definitivo 2013'!E469+'3er Ajuste 2013'!E469</f>
        <v>5314.5999999999995</v>
      </c>
      <c r="F469" s="23">
        <f>+'abril 2014'!F469+'mayo 2014'!F469+'junio 2014'!F469+'1er ajuste 2014'!F469+'Ajuste Definitivo 2013'!F469+'3er Ajuste 2013'!F469</f>
        <v>16131.6</v>
      </c>
      <c r="G469" s="23">
        <f>+'abril 2014'!G469+'mayo 2014'!G469+'junio 2014'!G469+'1er ajuste 2014'!G469+'Ajuste Definitivo 2013'!G469+'3er Ajuste 2013'!G469</f>
        <v>15461</v>
      </c>
      <c r="H469" s="23">
        <f>+'abril 2014'!H469+'mayo 2014'!H469+'junio 2014'!H469+'1er ajuste 2014'!H469+'Ajuste Definitivo 2013'!H469+'3er Ajuste 2013'!H469</f>
        <v>1568.9</v>
      </c>
      <c r="I469" s="23">
        <f>+'abril 2014'!I469+'mayo 2014'!I469+'junio 2014'!I469+'1er ajuste 2014'!I469+'Ajuste Definitivo 2013'!I469+'3er Ajuste 2013'!I469</f>
        <v>10620</v>
      </c>
      <c r="J469" s="23">
        <f>+'abril 2014'!J469+'mayo 2014'!J469+'junio 2014'!J469+'1er ajuste 2014'!J469+'Ajuste Definitivo 2013'!J469+'3er Ajuste 2013'!J469</f>
        <v>740.9</v>
      </c>
      <c r="K469" s="23">
        <f>+'abril 2014'!K469+'mayo 2014'!K469+'junio 2014'!K469+'1er ajuste 2014'!K469+'Ajuste Definitivo 2013'!K469+'3er Ajuste 2013'!K469</f>
        <v>160.5</v>
      </c>
      <c r="L469" s="23">
        <f>+'abril 2014'!L469+'mayo 2014'!L469+'junio 2014'!L469</f>
        <v>0</v>
      </c>
      <c r="M469" s="12">
        <f>+'abril 2014'!M469+'mayo 2014'!M469+'junio 2014'!M469</f>
        <v>0</v>
      </c>
    </row>
    <row r="470" spans="1:13" x14ac:dyDescent="0.2">
      <c r="A470" s="13" t="s">
        <v>924</v>
      </c>
      <c r="B470" s="11" t="s">
        <v>925</v>
      </c>
      <c r="C470" s="23">
        <f>+'abril 2014'!C470+'mayo 2014'!C470+'junio 2014'!C470+'1er ajuste 2014'!C470+'Ajuste Definitivo 2013'!C470+'3er Ajuste 2013'!C470</f>
        <v>632198.6</v>
      </c>
      <c r="D470" s="23">
        <f>+'abril 2014'!D470+'mayo 2014'!D470+'junio 2014'!D470+'1er ajuste 2014'!D470+'Ajuste Definitivo 2013'!D470+'3er Ajuste 2013'!D470</f>
        <v>180889</v>
      </c>
      <c r="E470" s="23">
        <f>+'abril 2014'!E470+'mayo 2014'!E470+'junio 2014'!E470+'1er ajuste 2014'!E470+'Ajuste Definitivo 2013'!E470+'3er Ajuste 2013'!E470</f>
        <v>8797.1</v>
      </c>
      <c r="F470" s="23">
        <f>+'abril 2014'!F470+'mayo 2014'!F470+'junio 2014'!F470+'1er ajuste 2014'!F470+'Ajuste Definitivo 2013'!F470+'3er Ajuste 2013'!F470</f>
        <v>26618.9</v>
      </c>
      <c r="G470" s="23">
        <f>+'abril 2014'!G470+'mayo 2014'!G470+'junio 2014'!G470+'1er ajuste 2014'!G470+'Ajuste Definitivo 2013'!G470+'3er Ajuste 2013'!G470</f>
        <v>34922</v>
      </c>
      <c r="H470" s="23">
        <f>+'abril 2014'!H470+'mayo 2014'!H470+'junio 2014'!H470+'1er ajuste 2014'!H470+'Ajuste Definitivo 2013'!H470+'3er Ajuste 2013'!H470</f>
        <v>2599.1</v>
      </c>
      <c r="I470" s="23">
        <f>+'abril 2014'!I470+'mayo 2014'!I470+'junio 2014'!I470+'1er ajuste 2014'!I470+'Ajuste Definitivo 2013'!I470+'3er Ajuste 2013'!I470</f>
        <v>18263</v>
      </c>
      <c r="J470" s="23">
        <f>+'abril 2014'!J470+'mayo 2014'!J470+'junio 2014'!J470+'1er ajuste 2014'!J470+'Ajuste Definitivo 2013'!J470+'3er Ajuste 2013'!J470</f>
        <v>1235.4000000000001</v>
      </c>
      <c r="K470" s="23">
        <f>+'abril 2014'!K470+'mayo 2014'!K470+'junio 2014'!K470+'1er ajuste 2014'!K470+'Ajuste Definitivo 2013'!K470+'3er Ajuste 2013'!K470</f>
        <v>265.39999999999998</v>
      </c>
      <c r="L470" s="23">
        <f>+'abril 2014'!L470+'mayo 2014'!L470+'junio 2014'!L470</f>
        <v>0</v>
      </c>
      <c r="M470" s="12">
        <f>+'abril 2014'!M470+'mayo 2014'!M470+'junio 2014'!M470</f>
        <v>0</v>
      </c>
    </row>
    <row r="471" spans="1:13" x14ac:dyDescent="0.2">
      <c r="A471" s="13" t="s">
        <v>926</v>
      </c>
      <c r="B471" s="11" t="s">
        <v>927</v>
      </c>
      <c r="C471" s="23">
        <f>+'abril 2014'!C471+'mayo 2014'!C471+'junio 2014'!C471+'1er ajuste 2014'!C471+'Ajuste Definitivo 2013'!C471+'3er Ajuste 2013'!C471</f>
        <v>548507</v>
      </c>
      <c r="D471" s="23">
        <f>+'abril 2014'!D471+'mayo 2014'!D471+'junio 2014'!D471+'1er ajuste 2014'!D471+'Ajuste Definitivo 2013'!D471+'3er Ajuste 2013'!D471</f>
        <v>181468</v>
      </c>
      <c r="E471" s="23">
        <f>+'abril 2014'!E471+'mayo 2014'!E471+'junio 2014'!E471+'1er ajuste 2014'!E471+'Ajuste Definitivo 2013'!E471+'3er Ajuste 2013'!E471</f>
        <v>7796.4000000000005</v>
      </c>
      <c r="F471" s="23">
        <f>+'abril 2014'!F471+'mayo 2014'!F471+'junio 2014'!F471+'1er ajuste 2014'!F471+'Ajuste Definitivo 2013'!F471+'3er Ajuste 2013'!F471</f>
        <v>23993</v>
      </c>
      <c r="G471" s="23">
        <f>+'abril 2014'!G471+'mayo 2014'!G471+'junio 2014'!G471+'1er ajuste 2014'!G471+'Ajuste Definitivo 2013'!G471+'3er Ajuste 2013'!G471</f>
        <v>9969</v>
      </c>
      <c r="H471" s="23">
        <f>+'abril 2014'!H471+'mayo 2014'!H471+'junio 2014'!H471+'1er ajuste 2014'!H471+'Ajuste Definitivo 2013'!H471+'3er Ajuste 2013'!H471</f>
        <v>2312.1</v>
      </c>
      <c r="I471" s="23">
        <f>+'abril 2014'!I471+'mayo 2014'!I471+'junio 2014'!I471+'1er ajuste 2014'!I471+'Ajuste Definitivo 2013'!I471+'3er Ajuste 2013'!I471</f>
        <v>13874</v>
      </c>
      <c r="J471" s="23">
        <f>+'abril 2014'!J471+'mayo 2014'!J471+'junio 2014'!J471+'1er ajuste 2014'!J471+'Ajuste Definitivo 2013'!J471+'3er Ajuste 2013'!J471</f>
        <v>1068.8</v>
      </c>
      <c r="K471" s="23">
        <f>+'abril 2014'!K471+'mayo 2014'!K471+'junio 2014'!K471+'1er ajuste 2014'!K471+'Ajuste Definitivo 2013'!K471+'3er Ajuste 2013'!K471</f>
        <v>238</v>
      </c>
      <c r="L471" s="23">
        <f>+'abril 2014'!L471+'mayo 2014'!L471+'junio 2014'!L471</f>
        <v>0</v>
      </c>
      <c r="M471" s="12">
        <f>+'abril 2014'!M471+'mayo 2014'!M471+'junio 2014'!M471</f>
        <v>0</v>
      </c>
    </row>
    <row r="472" spans="1:13" x14ac:dyDescent="0.2">
      <c r="A472" s="13" t="s">
        <v>928</v>
      </c>
      <c r="B472" s="11" t="s">
        <v>929</v>
      </c>
      <c r="C472" s="23">
        <f>+'abril 2014'!C472+'mayo 2014'!C472+'junio 2014'!C472+'1er ajuste 2014'!C472+'Ajuste Definitivo 2013'!C472+'3er Ajuste 2013'!C472</f>
        <v>872641.43</v>
      </c>
      <c r="D472" s="23">
        <f>+'abril 2014'!D472+'mayo 2014'!D472+'junio 2014'!D472+'1er ajuste 2014'!D472+'Ajuste Definitivo 2013'!D472+'3er Ajuste 2013'!D472</f>
        <v>395685</v>
      </c>
      <c r="E472" s="23">
        <f>+'abril 2014'!E472+'mayo 2014'!E472+'junio 2014'!E472+'1er ajuste 2014'!E472+'Ajuste Definitivo 2013'!E472+'3er Ajuste 2013'!E472</f>
        <v>12318.41</v>
      </c>
      <c r="F472" s="23">
        <f>+'abril 2014'!F472+'mayo 2014'!F472+'junio 2014'!F472+'1er ajuste 2014'!F472+'Ajuste Definitivo 2013'!F472+'3er Ajuste 2013'!F472</f>
        <v>37710.06</v>
      </c>
      <c r="G472" s="23">
        <f>+'abril 2014'!G472+'mayo 2014'!G472+'junio 2014'!G472+'1er ajuste 2014'!G472+'Ajuste Definitivo 2013'!G472+'3er Ajuste 2013'!G472</f>
        <v>39173</v>
      </c>
      <c r="H472" s="23">
        <f>+'abril 2014'!H472+'mayo 2014'!H472+'junio 2014'!H472+'1er ajuste 2014'!H472+'Ajuste Definitivo 2013'!H472+'3er Ajuste 2013'!H472</f>
        <v>3647.81</v>
      </c>
      <c r="I472" s="23">
        <f>+'abril 2014'!I472+'mayo 2014'!I472+'junio 2014'!I472+'1er ajuste 2014'!I472+'Ajuste Definitivo 2013'!I472+'3er Ajuste 2013'!I472</f>
        <v>28146</v>
      </c>
      <c r="J472" s="23">
        <f>+'abril 2014'!J472+'mayo 2014'!J472+'junio 2014'!J472+'1er ajuste 2014'!J472+'Ajuste Definitivo 2013'!J472+'3er Ajuste 2013'!J472</f>
        <v>1701.81</v>
      </c>
      <c r="K472" s="23">
        <f>+'abril 2014'!K472+'mayo 2014'!K472+'junio 2014'!K472+'1er ajuste 2014'!K472+'Ajuste Definitivo 2013'!K472+'3er Ajuste 2013'!K472</f>
        <v>376.08</v>
      </c>
      <c r="L472" s="23">
        <f>+'abril 2014'!L472+'mayo 2014'!L472+'junio 2014'!L472</f>
        <v>0</v>
      </c>
      <c r="M472" s="12">
        <f>+'abril 2014'!M472+'mayo 2014'!M472+'junio 2014'!M472</f>
        <v>0</v>
      </c>
    </row>
    <row r="473" spans="1:13" x14ac:dyDescent="0.2">
      <c r="A473" s="13" t="s">
        <v>930</v>
      </c>
      <c r="B473" s="11" t="s">
        <v>931</v>
      </c>
      <c r="C473" s="23">
        <f>+'abril 2014'!C473+'mayo 2014'!C473+'junio 2014'!C473+'1er ajuste 2014'!C473+'Ajuste Definitivo 2013'!C473+'3er Ajuste 2013'!C473</f>
        <v>872256.7</v>
      </c>
      <c r="D473" s="23">
        <f>+'abril 2014'!D473+'mayo 2014'!D473+'junio 2014'!D473+'1er ajuste 2014'!D473+'Ajuste Definitivo 2013'!D473+'3er Ajuste 2013'!D473</f>
        <v>202398</v>
      </c>
      <c r="E473" s="23">
        <f>+'abril 2014'!E473+'mayo 2014'!E473+'junio 2014'!E473+'1er ajuste 2014'!E473+'Ajuste Definitivo 2013'!E473+'3er Ajuste 2013'!E473</f>
        <v>12142.7</v>
      </c>
      <c r="F473" s="23">
        <f>+'abril 2014'!F473+'mayo 2014'!F473+'junio 2014'!F473+'1er ajuste 2014'!F473+'Ajuste Definitivo 2013'!F473+'3er Ajuste 2013'!F473</f>
        <v>36884.199999999997</v>
      </c>
      <c r="G473" s="23">
        <f>+'abril 2014'!G473+'mayo 2014'!G473+'junio 2014'!G473+'1er ajuste 2014'!G473+'Ajuste Definitivo 2013'!G473+'3er Ajuste 2013'!G473</f>
        <v>53555</v>
      </c>
      <c r="H473" s="23">
        <f>+'abril 2014'!H473+'mayo 2014'!H473+'junio 2014'!H473+'1er ajuste 2014'!H473+'Ajuste Definitivo 2013'!H473+'3er Ajuste 2013'!H473</f>
        <v>3596.3</v>
      </c>
      <c r="I473" s="23">
        <f>+'abril 2014'!I473+'mayo 2014'!I473+'junio 2014'!I473+'1er ajuste 2014'!I473+'Ajuste Definitivo 2013'!I473+'3er Ajuste 2013'!I473</f>
        <v>27329</v>
      </c>
      <c r="J473" s="23">
        <f>+'abril 2014'!J473+'mayo 2014'!J473+'junio 2014'!J473+'1er ajuste 2014'!J473+'Ajuste Definitivo 2013'!J473+'3er Ajuste 2013'!J473</f>
        <v>1704.6</v>
      </c>
      <c r="K473" s="23">
        <f>+'abril 2014'!K473+'mayo 2014'!K473+'junio 2014'!K473+'1er ajuste 2014'!K473+'Ajuste Definitivo 2013'!K473+'3er Ajuste 2013'!K473</f>
        <v>368.1</v>
      </c>
      <c r="L473" s="23">
        <f>+'abril 2014'!L473+'mayo 2014'!L473+'junio 2014'!L473</f>
        <v>0</v>
      </c>
      <c r="M473" s="12">
        <f>+'abril 2014'!M473+'mayo 2014'!M473+'junio 2014'!M473</f>
        <v>0</v>
      </c>
    </row>
    <row r="474" spans="1:13" x14ac:dyDescent="0.2">
      <c r="A474" s="13" t="s">
        <v>932</v>
      </c>
      <c r="B474" s="11" t="s">
        <v>933</v>
      </c>
      <c r="C474" s="23">
        <f>+'abril 2014'!C474+'mayo 2014'!C474+'junio 2014'!C474+'1er ajuste 2014'!C474+'Ajuste Definitivo 2013'!C474+'3er Ajuste 2013'!C474</f>
        <v>299430.60000000003</v>
      </c>
      <c r="D474" s="23">
        <f>+'abril 2014'!D474+'mayo 2014'!D474+'junio 2014'!D474+'1er ajuste 2014'!D474+'Ajuste Definitivo 2013'!D474+'3er Ajuste 2013'!D474</f>
        <v>151649</v>
      </c>
      <c r="E474" s="23">
        <f>+'abril 2014'!E474+'mayo 2014'!E474+'junio 2014'!E474+'1er ajuste 2014'!E474+'Ajuste Definitivo 2013'!E474+'3er Ajuste 2013'!E474</f>
        <v>4091.1000000000004</v>
      </c>
      <c r="F474" s="23">
        <f>+'abril 2014'!F474+'mayo 2014'!F474+'junio 2014'!F474+'1er ajuste 2014'!F474+'Ajuste Definitivo 2013'!F474+'3er Ajuste 2013'!F474</f>
        <v>12372.6</v>
      </c>
      <c r="G474" s="23">
        <f>+'abril 2014'!G474+'mayo 2014'!G474+'junio 2014'!G474+'1er ajuste 2014'!G474+'Ajuste Definitivo 2013'!G474+'3er Ajuste 2013'!G474</f>
        <v>6159</v>
      </c>
      <c r="H474" s="23">
        <f>+'abril 2014'!H474+'mayo 2014'!H474+'junio 2014'!H474+'1er ajuste 2014'!H474+'Ajuste Definitivo 2013'!H474+'3er Ajuste 2013'!H474</f>
        <v>1216.8</v>
      </c>
      <c r="I474" s="23">
        <f>+'abril 2014'!I474+'mayo 2014'!I474+'junio 2014'!I474+'1er ajuste 2014'!I474+'Ajuste Definitivo 2013'!I474+'3er Ajuste 2013'!I474</f>
        <v>4138</v>
      </c>
      <c r="J474" s="23">
        <f>+'abril 2014'!J474+'mayo 2014'!J474+'junio 2014'!J474+'1er ajuste 2014'!J474+'Ajuste Definitivo 2013'!J474+'3er Ajuste 2013'!J474</f>
        <v>587.20000000000005</v>
      </c>
      <c r="K474" s="23">
        <f>+'abril 2014'!K474+'mayo 2014'!K474+'junio 2014'!K474+'1er ajuste 2014'!K474+'Ajuste Definitivo 2013'!K474+'3er Ajuste 2013'!K474</f>
        <v>123.7</v>
      </c>
      <c r="L474" s="23">
        <f>+'abril 2014'!L474+'mayo 2014'!L474+'junio 2014'!L474</f>
        <v>0</v>
      </c>
      <c r="M474" s="12">
        <f>+'abril 2014'!M474+'mayo 2014'!M474+'junio 2014'!M474</f>
        <v>0</v>
      </c>
    </row>
    <row r="475" spans="1:13" x14ac:dyDescent="0.2">
      <c r="A475" s="13" t="s">
        <v>934</v>
      </c>
      <c r="B475" s="11" t="s">
        <v>935</v>
      </c>
      <c r="C475" s="23">
        <f>+'abril 2014'!C475+'mayo 2014'!C475+'junio 2014'!C475+'1er ajuste 2014'!C475+'Ajuste Definitivo 2013'!C475+'3er Ajuste 2013'!C475</f>
        <v>853488.89999999991</v>
      </c>
      <c r="D475" s="23">
        <f>+'abril 2014'!D475+'mayo 2014'!D475+'junio 2014'!D475+'1er ajuste 2014'!D475+'Ajuste Definitivo 2013'!D475+'3er Ajuste 2013'!D475</f>
        <v>389118</v>
      </c>
      <c r="E475" s="23">
        <f>+'abril 2014'!E475+'mayo 2014'!E475+'junio 2014'!E475+'1er ajuste 2014'!E475+'Ajuste Definitivo 2013'!E475+'3er Ajuste 2013'!E475</f>
        <v>12010.6</v>
      </c>
      <c r="F475" s="23">
        <f>+'abril 2014'!F475+'mayo 2014'!F475+'junio 2014'!F475+'1er ajuste 2014'!F475+'Ajuste Definitivo 2013'!F475+'3er Ajuste 2013'!F475</f>
        <v>36863.699999999997</v>
      </c>
      <c r="G475" s="23">
        <f>+'abril 2014'!G475+'mayo 2014'!G475+'junio 2014'!G475+'1er ajuste 2014'!G475+'Ajuste Definitivo 2013'!G475+'3er Ajuste 2013'!G475</f>
        <v>37526</v>
      </c>
      <c r="H475" s="23">
        <f>+'abril 2014'!H475+'mayo 2014'!H475+'junio 2014'!H475+'1er ajuste 2014'!H475+'Ajuste Definitivo 2013'!H475+'3er Ajuste 2013'!H475</f>
        <v>3568.1</v>
      </c>
      <c r="I475" s="23">
        <f>+'abril 2014'!I475+'mayo 2014'!I475+'junio 2014'!I475+'1er ajuste 2014'!I475+'Ajuste Definitivo 2013'!I475+'3er Ajuste 2013'!I475</f>
        <v>26560</v>
      </c>
      <c r="J475" s="23">
        <f>+'abril 2014'!J475+'mayo 2014'!J475+'junio 2014'!J475+'1er ajuste 2014'!J475+'Ajuste Definitivo 2013'!J475+'3er Ajuste 2013'!J475</f>
        <v>1666.2</v>
      </c>
      <c r="K475" s="23">
        <f>+'abril 2014'!K475+'mayo 2014'!K475+'junio 2014'!K475+'1er ajuste 2014'!K475+'Ajuste Definitivo 2013'!K475+'3er Ajuste 2013'!K475</f>
        <v>368.1</v>
      </c>
      <c r="L475" s="23">
        <f>+'abril 2014'!L475+'mayo 2014'!L475+'junio 2014'!L475</f>
        <v>0</v>
      </c>
      <c r="M475" s="12">
        <f>+'abril 2014'!M475+'mayo 2014'!M475+'junio 2014'!M475</f>
        <v>0</v>
      </c>
    </row>
    <row r="476" spans="1:13" x14ac:dyDescent="0.2">
      <c r="A476" s="13" t="s">
        <v>936</v>
      </c>
      <c r="B476" s="11" t="s">
        <v>937</v>
      </c>
      <c r="C476" s="23">
        <f>+'abril 2014'!C476+'mayo 2014'!C476+'junio 2014'!C476+'1er ajuste 2014'!C476+'Ajuste Definitivo 2013'!C476+'3er Ajuste 2013'!C476</f>
        <v>249350</v>
      </c>
      <c r="D476" s="23">
        <f>+'abril 2014'!D476+'mayo 2014'!D476+'junio 2014'!D476+'1er ajuste 2014'!D476+'Ajuste Definitivo 2013'!D476+'3er Ajuste 2013'!D476</f>
        <v>116171</v>
      </c>
      <c r="E476" s="23">
        <f>+'abril 2014'!E476+'mayo 2014'!E476+'junio 2014'!E476+'1er ajuste 2014'!E476+'Ajuste Definitivo 2013'!E476+'3er Ajuste 2013'!E476</f>
        <v>3401.2999999999997</v>
      </c>
      <c r="F476" s="23">
        <f>+'abril 2014'!F476+'mayo 2014'!F476+'junio 2014'!F476+'1er ajuste 2014'!F476+'Ajuste Definitivo 2013'!F476+'3er Ajuste 2013'!F476</f>
        <v>10195.9</v>
      </c>
      <c r="G476" s="23">
        <f>+'abril 2014'!G476+'mayo 2014'!G476+'junio 2014'!G476+'1er ajuste 2014'!G476+'Ajuste Definitivo 2013'!G476+'3er Ajuste 2013'!G476</f>
        <v>6294</v>
      </c>
      <c r="H476" s="23">
        <f>+'abril 2014'!H476+'mayo 2014'!H476+'junio 2014'!H476+'1er ajuste 2014'!H476+'Ajuste Definitivo 2013'!H476+'3er Ajuste 2013'!H476</f>
        <v>1006.8</v>
      </c>
      <c r="I476" s="23">
        <f>+'abril 2014'!I476+'mayo 2014'!I476+'junio 2014'!I476+'1er ajuste 2014'!I476+'Ajuste Definitivo 2013'!I476+'3er Ajuste 2013'!I476</f>
        <v>3815</v>
      </c>
      <c r="J476" s="23">
        <f>+'abril 2014'!J476+'mayo 2014'!J476+'junio 2014'!J476+'1er ajuste 2014'!J476+'Ajuste Definitivo 2013'!J476+'3er Ajuste 2013'!J476</f>
        <v>488.2</v>
      </c>
      <c r="K476" s="23">
        <f>+'abril 2014'!K476+'mayo 2014'!K476+'junio 2014'!K476+'1er ajuste 2014'!K476+'Ajuste Definitivo 2013'!K476+'3er Ajuste 2013'!K476</f>
        <v>102.2</v>
      </c>
      <c r="L476" s="23">
        <f>+'abril 2014'!L476+'mayo 2014'!L476+'junio 2014'!L476</f>
        <v>0</v>
      </c>
      <c r="M476" s="12">
        <f>+'abril 2014'!M476+'mayo 2014'!M476+'junio 2014'!M476</f>
        <v>0</v>
      </c>
    </row>
    <row r="477" spans="1:13" x14ac:dyDescent="0.2">
      <c r="A477" s="13" t="s">
        <v>938</v>
      </c>
      <c r="B477" s="11" t="s">
        <v>939</v>
      </c>
      <c r="C477" s="23">
        <f>+'abril 2014'!C477+'mayo 2014'!C477+'junio 2014'!C477+'1er ajuste 2014'!C477+'Ajuste Definitivo 2013'!C477+'3er Ajuste 2013'!C477</f>
        <v>223379.30000000002</v>
      </c>
      <c r="D477" s="23">
        <f>+'abril 2014'!D477+'mayo 2014'!D477+'junio 2014'!D477+'1er ajuste 2014'!D477+'Ajuste Definitivo 2013'!D477+'3er Ajuste 2013'!D477</f>
        <v>104091</v>
      </c>
      <c r="E477" s="23">
        <f>+'abril 2014'!E477+'mayo 2014'!E477+'junio 2014'!E477+'1er ajuste 2014'!E477+'Ajuste Definitivo 2013'!E477+'3er Ajuste 2013'!E477</f>
        <v>3015</v>
      </c>
      <c r="F477" s="23">
        <f>+'abril 2014'!F477+'mayo 2014'!F477+'junio 2014'!F477+'1er ajuste 2014'!F477+'Ajuste Definitivo 2013'!F477+'3er Ajuste 2013'!F477</f>
        <v>8989.7999999999993</v>
      </c>
      <c r="G477" s="23">
        <f>+'abril 2014'!G477+'mayo 2014'!G477+'junio 2014'!G477+'1er ajuste 2014'!G477+'Ajuste Definitivo 2013'!G477+'3er Ajuste 2013'!G477</f>
        <v>4484</v>
      </c>
      <c r="H477" s="23">
        <f>+'abril 2014'!H477+'mayo 2014'!H477+'junio 2014'!H477+'1er ajuste 2014'!H477+'Ajuste Definitivo 2013'!H477+'3er Ajuste 2013'!H477</f>
        <v>891.9</v>
      </c>
      <c r="I477" s="23">
        <f>+'abril 2014'!I477+'mayo 2014'!I477+'junio 2014'!I477+'1er ajuste 2014'!I477+'Ajuste Definitivo 2013'!I477+'3er Ajuste 2013'!I477</f>
        <v>2423</v>
      </c>
      <c r="J477" s="23">
        <f>+'abril 2014'!J477+'mayo 2014'!J477+'junio 2014'!J477+'1er ajuste 2014'!J477+'Ajuste Definitivo 2013'!J477+'3er Ajuste 2013'!J477</f>
        <v>438.2</v>
      </c>
      <c r="K477" s="23">
        <f>+'abril 2014'!K477+'mayo 2014'!K477+'junio 2014'!K477+'1er ajuste 2014'!K477+'Ajuste Definitivo 2013'!K477+'3er Ajuste 2013'!K477</f>
        <v>89</v>
      </c>
      <c r="L477" s="23">
        <f>+'abril 2014'!L477+'mayo 2014'!L477+'junio 2014'!L477</f>
        <v>0</v>
      </c>
      <c r="M477" s="12">
        <f>+'abril 2014'!M477+'mayo 2014'!M477+'junio 2014'!M477</f>
        <v>0</v>
      </c>
    </row>
    <row r="478" spans="1:13" x14ac:dyDescent="0.2">
      <c r="A478" s="13" t="s">
        <v>940</v>
      </c>
      <c r="B478" s="11" t="s">
        <v>941</v>
      </c>
      <c r="C478" s="23">
        <f>+'abril 2014'!C478+'mayo 2014'!C478+'junio 2014'!C478+'1er ajuste 2014'!C478+'Ajuste Definitivo 2013'!C478+'3er Ajuste 2013'!C478</f>
        <v>346782.19999999995</v>
      </c>
      <c r="D478" s="23">
        <f>+'abril 2014'!D478+'mayo 2014'!D478+'junio 2014'!D478+'1er ajuste 2014'!D478+'Ajuste Definitivo 2013'!D478+'3er Ajuste 2013'!D478</f>
        <v>133842</v>
      </c>
      <c r="E478" s="23">
        <f>+'abril 2014'!E478+'mayo 2014'!E478+'junio 2014'!E478+'1er ajuste 2014'!E478+'Ajuste Definitivo 2013'!E478+'3er Ajuste 2013'!E478</f>
        <v>4767.2000000000007</v>
      </c>
      <c r="F478" s="23">
        <f>+'abril 2014'!F478+'mayo 2014'!F478+'junio 2014'!F478+'1er ajuste 2014'!F478+'Ajuste Definitivo 2013'!F478+'3er Ajuste 2013'!F478</f>
        <v>14370.1</v>
      </c>
      <c r="G478" s="23">
        <f>+'abril 2014'!G478+'mayo 2014'!G478+'junio 2014'!G478+'1er ajuste 2014'!G478+'Ajuste Definitivo 2013'!G478+'3er Ajuste 2013'!G478</f>
        <v>14802</v>
      </c>
      <c r="H478" s="23">
        <f>+'abril 2014'!H478+'mayo 2014'!H478+'junio 2014'!H478+'1er ajuste 2014'!H478+'Ajuste Definitivo 2013'!H478+'3er Ajuste 2013'!H478</f>
        <v>1411.1</v>
      </c>
      <c r="I478" s="23">
        <f>+'abril 2014'!I478+'mayo 2014'!I478+'junio 2014'!I478+'1er ajuste 2014'!I478+'Ajuste Definitivo 2013'!I478+'3er Ajuste 2013'!I478</f>
        <v>7916</v>
      </c>
      <c r="J478" s="23">
        <f>+'abril 2014'!J478+'mayo 2014'!J478+'junio 2014'!J478+'1er ajuste 2014'!J478+'Ajuste Definitivo 2013'!J478+'3er Ajuste 2013'!J478</f>
        <v>677.7</v>
      </c>
      <c r="K478" s="23">
        <f>+'abril 2014'!K478+'mayo 2014'!K478+'junio 2014'!K478+'1er ajuste 2014'!K478+'Ajuste Definitivo 2013'!K478+'3er Ajuste 2013'!K478</f>
        <v>143.9</v>
      </c>
      <c r="L478" s="23">
        <f>+'abril 2014'!L478+'mayo 2014'!L478+'junio 2014'!L478</f>
        <v>0</v>
      </c>
      <c r="M478" s="12">
        <f>+'abril 2014'!M478+'mayo 2014'!M478+'junio 2014'!M478</f>
        <v>0</v>
      </c>
    </row>
    <row r="479" spans="1:13" x14ac:dyDescent="0.2">
      <c r="A479" s="13" t="s">
        <v>942</v>
      </c>
      <c r="B479" s="11" t="s">
        <v>943</v>
      </c>
      <c r="C479" s="23">
        <f>+'abril 2014'!C479+'mayo 2014'!C479+'junio 2014'!C479+'1er ajuste 2014'!C479+'Ajuste Definitivo 2013'!C479+'3er Ajuste 2013'!C479</f>
        <v>1637898.8</v>
      </c>
      <c r="D479" s="23">
        <f>+'abril 2014'!D479+'mayo 2014'!D479+'junio 2014'!D479+'1er ajuste 2014'!D479+'Ajuste Definitivo 2013'!D479+'3er Ajuste 2013'!D479</f>
        <v>248109</v>
      </c>
      <c r="E479" s="23">
        <f>+'abril 2014'!E479+'mayo 2014'!E479+'junio 2014'!E479+'1er ajuste 2014'!E479+'Ajuste Definitivo 2013'!E479+'3er Ajuste 2013'!E479</f>
        <v>23010.3</v>
      </c>
      <c r="F479" s="23">
        <f>+'abril 2014'!F479+'mayo 2014'!F479+'junio 2014'!F479+'1er ajuste 2014'!F479+'Ajuste Definitivo 2013'!F479+'3er Ajuste 2013'!F479</f>
        <v>70411.600000000006</v>
      </c>
      <c r="G479" s="23">
        <f>+'abril 2014'!G479+'mayo 2014'!G479+'junio 2014'!G479+'1er ajuste 2014'!G479+'Ajuste Definitivo 2013'!G479+'3er Ajuste 2013'!G479</f>
        <v>124993</v>
      </c>
      <c r="H479" s="23">
        <f>+'abril 2014'!H479+'mayo 2014'!H479+'junio 2014'!H479+'1er ajuste 2014'!H479+'Ajuste Definitivo 2013'!H479+'3er Ajuste 2013'!H479</f>
        <v>6825</v>
      </c>
      <c r="I479" s="23">
        <f>+'abril 2014'!I479+'mayo 2014'!I479+'junio 2014'!I479+'1er ajuste 2014'!I479+'Ajuste Definitivo 2013'!I479+'3er Ajuste 2013'!I479</f>
        <v>60578</v>
      </c>
      <c r="J479" s="23">
        <f>+'abril 2014'!J479+'mayo 2014'!J479+'junio 2014'!J479+'1er ajuste 2014'!J479+'Ajuste Definitivo 2013'!J479+'3er Ajuste 2013'!J479</f>
        <v>3196.4</v>
      </c>
      <c r="K479" s="23">
        <f>+'abril 2014'!K479+'mayo 2014'!K479+'junio 2014'!K479+'1er ajuste 2014'!K479+'Ajuste Definitivo 2013'!K479+'3er Ajuste 2013'!K479</f>
        <v>701.4</v>
      </c>
      <c r="L479" s="23">
        <f>+'abril 2014'!L479+'mayo 2014'!L479+'junio 2014'!L479</f>
        <v>0</v>
      </c>
      <c r="M479" s="12">
        <f>+'abril 2014'!M479+'mayo 2014'!M479+'junio 2014'!M479</f>
        <v>0</v>
      </c>
    </row>
    <row r="480" spans="1:13" x14ac:dyDescent="0.2">
      <c r="A480" s="13" t="s">
        <v>944</v>
      </c>
      <c r="B480" s="11" t="s">
        <v>945</v>
      </c>
      <c r="C480" s="23">
        <f>+'abril 2014'!C480+'mayo 2014'!C480+'junio 2014'!C480+'1er ajuste 2014'!C480+'Ajuste Definitivo 2013'!C480+'3er Ajuste 2013'!C480</f>
        <v>2453810</v>
      </c>
      <c r="D480" s="23">
        <f>+'abril 2014'!D480+'mayo 2014'!D480+'junio 2014'!D480+'1er ajuste 2014'!D480+'Ajuste Definitivo 2013'!D480+'3er Ajuste 2013'!D480</f>
        <v>6617031</v>
      </c>
      <c r="E480" s="23">
        <f>+'abril 2014'!E480+'mayo 2014'!E480+'junio 2014'!E480+'1er ajuste 2014'!E480+'Ajuste Definitivo 2013'!E480+'3er Ajuste 2013'!E480</f>
        <v>34722.699999999997</v>
      </c>
      <c r="F480" s="23">
        <f>+'abril 2014'!F480+'mayo 2014'!F480+'junio 2014'!F480+'1er ajuste 2014'!F480+'Ajuste Definitivo 2013'!F480+'3er Ajuste 2013'!F480</f>
        <v>106912</v>
      </c>
      <c r="G480" s="23">
        <f>+'abril 2014'!G480+'mayo 2014'!G480+'junio 2014'!G480+'1er ajuste 2014'!G480+'Ajuste Definitivo 2013'!G480+'3er Ajuste 2013'!G480</f>
        <v>164341</v>
      </c>
      <c r="H480" s="23">
        <f>+'abril 2014'!H480+'mayo 2014'!H480+'junio 2014'!H480+'1er ajuste 2014'!H480+'Ajuste Definitivo 2013'!H480+'3er Ajuste 2013'!H480</f>
        <v>10315.200000000001</v>
      </c>
      <c r="I480" s="23">
        <f>+'abril 2014'!I480+'mayo 2014'!I480+'junio 2014'!I480+'1er ajuste 2014'!I480+'Ajuste Definitivo 2013'!I480+'3er Ajuste 2013'!I480</f>
        <v>97311</v>
      </c>
      <c r="J480" s="23">
        <f>+'abril 2014'!J480+'mayo 2014'!J480+'junio 2014'!J480+'1er ajuste 2014'!J480+'Ajuste Definitivo 2013'!J480+'3er Ajuste 2013'!J480</f>
        <v>4786.6000000000004</v>
      </c>
      <c r="K480" s="23">
        <f>+'abril 2014'!K480+'mayo 2014'!K480+'junio 2014'!K480+'1er ajuste 2014'!K480+'Ajuste Definitivo 2013'!K480+'3er Ajuste 2013'!K480</f>
        <v>1064.0999999999999</v>
      </c>
      <c r="L480" s="23">
        <f>+'abril 2014'!L480+'mayo 2014'!L480+'junio 2014'!L480</f>
        <v>0</v>
      </c>
      <c r="M480" s="12">
        <f>+'abril 2014'!M480+'mayo 2014'!M480+'junio 2014'!M480</f>
        <v>0</v>
      </c>
    </row>
    <row r="481" spans="1:13" x14ac:dyDescent="0.2">
      <c r="A481" s="13" t="s">
        <v>946</v>
      </c>
      <c r="B481" s="11" t="s">
        <v>947</v>
      </c>
      <c r="C481" s="23">
        <f>+'abril 2014'!C481+'mayo 2014'!C481+'junio 2014'!C481+'1er ajuste 2014'!C481+'Ajuste Definitivo 2013'!C481+'3er Ajuste 2013'!C481</f>
        <v>1854083.2200000002</v>
      </c>
      <c r="D481" s="23">
        <f>+'abril 2014'!D481+'mayo 2014'!D481+'junio 2014'!D481+'1er ajuste 2014'!D481+'Ajuste Definitivo 2013'!D481+'3er Ajuste 2013'!D481</f>
        <v>1041839</v>
      </c>
      <c r="E481" s="23">
        <f>+'abril 2014'!E481+'mayo 2014'!E481+'junio 2014'!E481+'1er ajuste 2014'!E481+'Ajuste Definitivo 2013'!E481+'3er Ajuste 2013'!E481</f>
        <v>26116.55</v>
      </c>
      <c r="F481" s="23">
        <f>+'abril 2014'!F481+'mayo 2014'!F481+'junio 2014'!F481+'1er ajuste 2014'!F481+'Ajuste Definitivo 2013'!F481+'3er Ajuste 2013'!F481</f>
        <v>79811.62</v>
      </c>
      <c r="G481" s="23">
        <f>+'abril 2014'!G481+'mayo 2014'!G481+'junio 2014'!G481+'1er ajuste 2014'!G481+'Ajuste Definitivo 2013'!G481+'3er Ajuste 2013'!G481</f>
        <v>133463</v>
      </c>
      <c r="H481" s="23">
        <f>+'abril 2014'!H481+'mayo 2014'!H481+'junio 2014'!H481+'1er ajuste 2014'!H481+'Ajuste Definitivo 2013'!H481+'3er Ajuste 2013'!H481</f>
        <v>7732.5</v>
      </c>
      <c r="I481" s="23">
        <f>+'abril 2014'!I481+'mayo 2014'!I481+'junio 2014'!I481+'1er ajuste 2014'!I481+'Ajuste Definitivo 2013'!I481+'3er Ajuste 2013'!I481</f>
        <v>70379</v>
      </c>
      <c r="J481" s="23">
        <f>+'abril 2014'!J481+'mayo 2014'!J481+'junio 2014'!J481+'1er ajuste 2014'!J481+'Ajuste Definitivo 2013'!J481+'3er Ajuste 2013'!J481</f>
        <v>3615.4</v>
      </c>
      <c r="K481" s="23">
        <f>+'abril 2014'!K481+'mayo 2014'!K481+'junio 2014'!K481+'1er ajuste 2014'!K481+'Ajuste Definitivo 2013'!K481+'3er Ajuste 2013'!K481</f>
        <v>795.91</v>
      </c>
      <c r="L481" s="23">
        <f>+'abril 2014'!L481+'mayo 2014'!L481+'junio 2014'!L481</f>
        <v>0</v>
      </c>
      <c r="M481" s="12">
        <f>+'abril 2014'!M481+'mayo 2014'!M481+'junio 2014'!M481</f>
        <v>0</v>
      </c>
    </row>
    <row r="482" spans="1:13" x14ac:dyDescent="0.2">
      <c r="A482" s="13" t="s">
        <v>948</v>
      </c>
      <c r="B482" s="11" t="s">
        <v>949</v>
      </c>
      <c r="C482" s="23">
        <f>+'abril 2014'!C482+'mayo 2014'!C482+'junio 2014'!C482+'1er ajuste 2014'!C482+'Ajuste Definitivo 2013'!C482+'3er Ajuste 2013'!C482</f>
        <v>4797343.5999999996</v>
      </c>
      <c r="D482" s="23">
        <f>+'abril 2014'!D482+'mayo 2014'!D482+'junio 2014'!D482+'1er ajuste 2014'!D482+'Ajuste Definitivo 2013'!D482+'3er Ajuste 2013'!D482</f>
        <v>1656808</v>
      </c>
      <c r="E482" s="23">
        <f>+'abril 2014'!E482+'mayo 2014'!E482+'junio 2014'!E482+'1er ajuste 2014'!E482+'Ajuste Definitivo 2013'!E482+'3er Ajuste 2013'!E482</f>
        <v>67178.899999999994</v>
      </c>
      <c r="F482" s="23">
        <f>+'abril 2014'!F482+'mayo 2014'!F482+'junio 2014'!F482+'1er ajuste 2014'!F482+'Ajuste Definitivo 2013'!F482+'3er Ajuste 2013'!F482</f>
        <v>206730.7</v>
      </c>
      <c r="G482" s="23">
        <f>+'abril 2014'!G482+'mayo 2014'!G482+'junio 2014'!G482+'1er ajuste 2014'!G482+'Ajuste Definitivo 2013'!G482+'3er Ajuste 2013'!G482</f>
        <v>331623</v>
      </c>
      <c r="H482" s="23">
        <f>+'abril 2014'!H482+'mayo 2014'!H482+'junio 2014'!H482+'1er ajuste 2014'!H482+'Ajuste Definitivo 2013'!H482+'3er Ajuste 2013'!H482</f>
        <v>20031.900000000001</v>
      </c>
      <c r="I482" s="23">
        <f>+'abril 2014'!I482+'mayo 2014'!I482+'junio 2014'!I482+'1er ajuste 2014'!I482+'Ajuste Definitivo 2013'!I482+'3er Ajuste 2013'!I482</f>
        <v>166239</v>
      </c>
      <c r="J482" s="23">
        <f>+'abril 2014'!J482+'mayo 2014'!J482+'junio 2014'!J482+'1er ajuste 2014'!J482+'Ajuste Definitivo 2013'!J482+'3er Ajuste 2013'!J482</f>
        <v>9380.2999999999993</v>
      </c>
      <c r="K482" s="23">
        <f>+'abril 2014'!K482+'mayo 2014'!K482+'junio 2014'!K482+'1er ajuste 2014'!K482+'Ajuste Definitivo 2013'!K482+'3er Ajuste 2013'!K482</f>
        <v>2059.1</v>
      </c>
      <c r="L482" s="23">
        <f>+'abril 2014'!L482+'mayo 2014'!L482+'junio 2014'!L482</f>
        <v>0</v>
      </c>
      <c r="M482" s="12">
        <f>+'abril 2014'!M482+'mayo 2014'!M482+'junio 2014'!M482</f>
        <v>0</v>
      </c>
    </row>
    <row r="483" spans="1:13" x14ac:dyDescent="0.2">
      <c r="A483" s="13" t="s">
        <v>950</v>
      </c>
      <c r="B483" s="11" t="s">
        <v>951</v>
      </c>
      <c r="C483" s="23">
        <f>+'abril 2014'!C483+'mayo 2014'!C483+'junio 2014'!C483+'1er ajuste 2014'!C483+'Ajuste Definitivo 2013'!C483+'3er Ajuste 2013'!C483</f>
        <v>743636.84</v>
      </c>
      <c r="D483" s="23">
        <f>+'abril 2014'!D483+'mayo 2014'!D483+'junio 2014'!D483+'1er ajuste 2014'!D483+'Ajuste Definitivo 2013'!D483+'3er Ajuste 2013'!D483</f>
        <v>174454</v>
      </c>
      <c r="E483" s="23">
        <f>+'abril 2014'!E483+'mayo 2014'!E483+'junio 2014'!E483+'1er ajuste 2014'!E483+'Ajuste Definitivo 2013'!E483+'3er Ajuste 2013'!E483</f>
        <v>10371.91</v>
      </c>
      <c r="F483" s="23">
        <f>+'abril 2014'!F483+'mayo 2014'!F483+'junio 2014'!F483+'1er ajuste 2014'!F483+'Ajuste Definitivo 2013'!F483+'3er Ajuste 2013'!F483</f>
        <v>31592.89</v>
      </c>
      <c r="G483" s="23">
        <f>+'abril 2014'!G483+'mayo 2014'!G483+'junio 2014'!G483+'1er ajuste 2014'!G483+'Ajuste Definitivo 2013'!G483+'3er Ajuste 2013'!G483</f>
        <v>45355</v>
      </c>
      <c r="H483" s="23">
        <f>+'abril 2014'!H483+'mayo 2014'!H483+'junio 2014'!H483+'1er ajuste 2014'!H483+'Ajuste Definitivo 2013'!H483+'3er Ajuste 2013'!H483</f>
        <v>3075.94</v>
      </c>
      <c r="I483" s="23">
        <f>+'abril 2014'!I483+'mayo 2014'!I483+'junio 2014'!I483+'1er ajuste 2014'!I483+'Ajuste Definitivo 2013'!I483+'3er Ajuste 2013'!I483</f>
        <v>23890</v>
      </c>
      <c r="J483" s="23">
        <f>+'abril 2014'!J483+'mayo 2014'!J483+'junio 2014'!J483+'1er ajuste 2014'!J483+'Ajuste Definitivo 2013'!J483+'3er Ajuste 2013'!J483</f>
        <v>1452.76</v>
      </c>
      <c r="K483" s="23">
        <f>+'abril 2014'!K483+'mayo 2014'!K483+'junio 2014'!K483+'1er ajuste 2014'!K483+'Ajuste Definitivo 2013'!K483+'3er Ajuste 2013'!K483</f>
        <v>315.95999999999998</v>
      </c>
      <c r="L483" s="23">
        <f>+'abril 2014'!L483+'mayo 2014'!L483+'junio 2014'!L483</f>
        <v>0</v>
      </c>
      <c r="M483" s="12">
        <f>+'abril 2014'!M483+'mayo 2014'!M483+'junio 2014'!M483</f>
        <v>0</v>
      </c>
    </row>
    <row r="484" spans="1:13" x14ac:dyDescent="0.2">
      <c r="A484" s="13" t="s">
        <v>952</v>
      </c>
      <c r="B484" s="11" t="s">
        <v>953</v>
      </c>
      <c r="C484" s="23">
        <f>+'abril 2014'!C484+'mayo 2014'!C484+'junio 2014'!C484+'1er ajuste 2014'!C484+'Ajuste Definitivo 2013'!C484+'3er Ajuste 2013'!C484</f>
        <v>279123</v>
      </c>
      <c r="D484" s="23">
        <f>+'abril 2014'!D484+'mayo 2014'!D484+'junio 2014'!D484+'1er ajuste 2014'!D484+'Ajuste Definitivo 2013'!D484+'3er Ajuste 2013'!D484</f>
        <v>157107</v>
      </c>
      <c r="E484" s="23">
        <f>+'abril 2014'!E484+'mayo 2014'!E484+'junio 2014'!E484+'1er ajuste 2014'!E484+'Ajuste Definitivo 2013'!E484+'3er Ajuste 2013'!E484</f>
        <v>3756.8</v>
      </c>
      <c r="F484" s="23">
        <f>+'abril 2014'!F484+'mayo 2014'!F484+'junio 2014'!F484+'1er ajuste 2014'!F484+'Ajuste Definitivo 2013'!F484+'3er Ajuste 2013'!F484</f>
        <v>11180.6</v>
      </c>
      <c r="G484" s="23">
        <f>+'abril 2014'!G484+'mayo 2014'!G484+'junio 2014'!G484+'1er ajuste 2014'!G484+'Ajuste Definitivo 2013'!G484+'3er Ajuste 2013'!G484</f>
        <v>4687</v>
      </c>
      <c r="H484" s="23">
        <f>+'abril 2014'!H484+'mayo 2014'!H484+'junio 2014'!H484+'1er ajuste 2014'!H484+'Ajuste Definitivo 2013'!H484+'3er Ajuste 2013'!H484</f>
        <v>1111.8</v>
      </c>
      <c r="I484" s="23">
        <f>+'abril 2014'!I484+'mayo 2014'!I484+'junio 2014'!I484+'1er ajuste 2014'!I484+'Ajuste Definitivo 2013'!I484+'3er Ajuste 2013'!I484</f>
        <v>2504</v>
      </c>
      <c r="J484" s="23">
        <f>+'abril 2014'!J484+'mayo 2014'!J484+'junio 2014'!J484+'1er ajuste 2014'!J484+'Ajuste Definitivo 2013'!J484+'3er Ajuste 2013'!J484</f>
        <v>548.6</v>
      </c>
      <c r="K484" s="23">
        <f>+'abril 2014'!K484+'mayo 2014'!K484+'junio 2014'!K484+'1er ajuste 2014'!K484+'Ajuste Definitivo 2013'!K484+'3er Ajuste 2013'!K484</f>
        <v>111.1</v>
      </c>
      <c r="L484" s="23">
        <f>+'abril 2014'!L484+'mayo 2014'!L484+'junio 2014'!L484</f>
        <v>0</v>
      </c>
      <c r="M484" s="12">
        <f>+'abril 2014'!M484+'mayo 2014'!M484+'junio 2014'!M484</f>
        <v>0</v>
      </c>
    </row>
    <row r="485" spans="1:13" x14ac:dyDescent="0.2">
      <c r="A485" s="13" t="s">
        <v>954</v>
      </c>
      <c r="B485" s="11" t="s">
        <v>955</v>
      </c>
      <c r="C485" s="23">
        <f>+'abril 2014'!C485+'mayo 2014'!C485+'junio 2014'!C485+'1er ajuste 2014'!C485+'Ajuste Definitivo 2013'!C485+'3er Ajuste 2013'!C485</f>
        <v>1174860.5</v>
      </c>
      <c r="D485" s="23">
        <f>+'abril 2014'!D485+'mayo 2014'!D485+'junio 2014'!D485+'1er ajuste 2014'!D485+'Ajuste Definitivo 2013'!D485+'3er Ajuste 2013'!D485</f>
        <v>540672</v>
      </c>
      <c r="E485" s="23">
        <f>+'abril 2014'!E485+'mayo 2014'!E485+'junio 2014'!E485+'1er ajuste 2014'!E485+'Ajuste Definitivo 2013'!E485+'3er Ajuste 2013'!E485</f>
        <v>15927.9</v>
      </c>
      <c r="F485" s="23">
        <f>+'abril 2014'!F485+'mayo 2014'!F485+'junio 2014'!F485+'1er ajuste 2014'!F485+'Ajuste Definitivo 2013'!F485+'3er Ajuste 2013'!F485</f>
        <v>47621.9</v>
      </c>
      <c r="G485" s="23">
        <f>+'abril 2014'!G485+'mayo 2014'!G485+'junio 2014'!G485+'1er ajuste 2014'!G485+'Ajuste Definitivo 2013'!G485+'3er Ajuste 2013'!G485</f>
        <v>27810</v>
      </c>
      <c r="H485" s="23">
        <f>+'abril 2014'!H485+'mayo 2014'!H485+'junio 2014'!H485+'1er ajuste 2014'!H485+'Ajuste Definitivo 2013'!H485+'3er Ajuste 2013'!H485</f>
        <v>4714.7</v>
      </c>
      <c r="I485" s="23">
        <f>+'abril 2014'!I485+'mayo 2014'!I485+'junio 2014'!I485+'1er ajuste 2014'!I485+'Ajuste Definitivo 2013'!I485+'3er Ajuste 2013'!I485</f>
        <v>16146</v>
      </c>
      <c r="J485" s="23">
        <f>+'abril 2014'!J485+'mayo 2014'!J485+'junio 2014'!J485+'1er ajuste 2014'!J485+'Ajuste Definitivo 2013'!J485+'3er Ajuste 2013'!J485</f>
        <v>2304.8000000000002</v>
      </c>
      <c r="K485" s="23">
        <f>+'abril 2014'!K485+'mayo 2014'!K485+'junio 2014'!K485+'1er ajuste 2014'!K485+'Ajuste Definitivo 2013'!K485+'3er Ajuste 2013'!K485</f>
        <v>476.1</v>
      </c>
      <c r="L485" s="23">
        <f>+'abril 2014'!L485+'mayo 2014'!L485+'junio 2014'!L485</f>
        <v>0</v>
      </c>
      <c r="M485" s="12">
        <f>+'abril 2014'!M485+'mayo 2014'!M485+'junio 2014'!M485</f>
        <v>0</v>
      </c>
    </row>
    <row r="486" spans="1:13" x14ac:dyDescent="0.2">
      <c r="A486" s="13" t="s">
        <v>956</v>
      </c>
      <c r="B486" s="11" t="s">
        <v>957</v>
      </c>
      <c r="C486" s="23">
        <f>+'abril 2014'!C486+'mayo 2014'!C486+'junio 2014'!C486+'1er ajuste 2014'!C486+'Ajuste Definitivo 2013'!C486+'3er Ajuste 2013'!C486</f>
        <v>358952.54</v>
      </c>
      <c r="D486" s="23">
        <f>+'abril 2014'!D486+'mayo 2014'!D486+'junio 2014'!D486+'1er ajuste 2014'!D486+'Ajuste Definitivo 2013'!D486+'3er Ajuste 2013'!D486</f>
        <v>158278</v>
      </c>
      <c r="E486" s="23">
        <f>+'abril 2014'!E486+'mayo 2014'!E486+'junio 2014'!E486+'1er ajuste 2014'!E486+'Ajuste Definitivo 2013'!E486+'3er Ajuste 2013'!E486</f>
        <v>4927.16</v>
      </c>
      <c r="F486" s="23">
        <f>+'abril 2014'!F486+'mayo 2014'!F486+'junio 2014'!F486+'1er ajuste 2014'!F486+'Ajuste Definitivo 2013'!F486+'3er Ajuste 2013'!F486</f>
        <v>14855.3</v>
      </c>
      <c r="G486" s="23">
        <f>+'abril 2014'!G486+'mayo 2014'!G486+'junio 2014'!G486+'1er ajuste 2014'!G486+'Ajuste Definitivo 2013'!G486+'3er Ajuste 2013'!G486</f>
        <v>12738</v>
      </c>
      <c r="H486" s="23">
        <f>+'abril 2014'!H486+'mayo 2014'!H486+'junio 2014'!H486+'1er ajuste 2014'!H486+'Ajuste Definitivo 2013'!H486+'3er Ajuste 2013'!H486</f>
        <v>1459.64</v>
      </c>
      <c r="I486" s="23">
        <f>+'abril 2014'!I486+'mayo 2014'!I486+'junio 2014'!I486+'1er ajuste 2014'!I486+'Ajuste Definitivo 2013'!I486+'3er Ajuste 2013'!I486</f>
        <v>7370</v>
      </c>
      <c r="J486" s="23">
        <f>+'abril 2014'!J486+'mayo 2014'!J486+'junio 2014'!J486+'1er ajuste 2014'!J486+'Ajuste Definitivo 2013'!J486+'3er Ajuste 2013'!J486</f>
        <v>703.11</v>
      </c>
      <c r="K486" s="23">
        <f>+'abril 2014'!K486+'mayo 2014'!K486+'junio 2014'!K486+'1er ajuste 2014'!K486+'Ajuste Definitivo 2013'!K486+'3er Ajuste 2013'!K486</f>
        <v>149.25</v>
      </c>
      <c r="L486" s="23">
        <f>+'abril 2014'!L486+'mayo 2014'!L486+'junio 2014'!L486</f>
        <v>0</v>
      </c>
      <c r="M486" s="12">
        <f>+'abril 2014'!M486+'mayo 2014'!M486+'junio 2014'!M486</f>
        <v>0</v>
      </c>
    </row>
    <row r="487" spans="1:13" x14ac:dyDescent="0.2">
      <c r="A487" s="13" t="s">
        <v>958</v>
      </c>
      <c r="B487" s="11" t="s">
        <v>959</v>
      </c>
      <c r="C487" s="23">
        <f>+'abril 2014'!C487+'mayo 2014'!C487+'junio 2014'!C487+'1er ajuste 2014'!C487+'Ajuste Definitivo 2013'!C487+'3er Ajuste 2013'!C487</f>
        <v>525702.29999999993</v>
      </c>
      <c r="D487" s="23">
        <f>+'abril 2014'!D487+'mayo 2014'!D487+'junio 2014'!D487+'1er ajuste 2014'!D487+'Ajuste Definitivo 2013'!D487+'3er Ajuste 2013'!D487</f>
        <v>145647</v>
      </c>
      <c r="E487" s="23">
        <f>+'abril 2014'!E487+'mayo 2014'!E487+'junio 2014'!E487+'1er ajuste 2014'!E487+'Ajuste Definitivo 2013'!E487+'3er Ajuste 2013'!E487</f>
        <v>7317.9</v>
      </c>
      <c r="F487" s="23">
        <f>+'abril 2014'!F487+'mayo 2014'!F487+'junio 2014'!F487+'1er ajuste 2014'!F487+'Ajuste Definitivo 2013'!F487+'3er Ajuste 2013'!F487</f>
        <v>22233.1</v>
      </c>
      <c r="G487" s="23">
        <f>+'abril 2014'!G487+'mayo 2014'!G487+'junio 2014'!G487+'1er ajuste 2014'!G487+'Ajuste Definitivo 2013'!G487+'3er Ajuste 2013'!G487</f>
        <v>29938</v>
      </c>
      <c r="H487" s="23">
        <f>+'abril 2014'!H487+'mayo 2014'!H487+'junio 2014'!H487+'1er ajuste 2014'!H487+'Ajuste Definitivo 2013'!H487+'3er Ajuste 2013'!H487</f>
        <v>2167.6999999999998</v>
      </c>
      <c r="I487" s="23">
        <f>+'abril 2014'!I487+'mayo 2014'!I487+'junio 2014'!I487+'1er ajuste 2014'!I487+'Ajuste Definitivo 2013'!I487+'3er Ajuste 2013'!I487</f>
        <v>16458</v>
      </c>
      <c r="J487" s="23">
        <f>+'abril 2014'!J487+'mayo 2014'!J487+'junio 2014'!J487+'1er ajuste 2014'!J487+'Ajuste Definitivo 2013'!J487+'3er Ajuste 2013'!J487</f>
        <v>1026.8</v>
      </c>
      <c r="K487" s="23">
        <f>+'abril 2014'!K487+'mayo 2014'!K487+'junio 2014'!K487+'1er ajuste 2014'!K487+'Ajuste Definitivo 2013'!K487+'3er Ajuste 2013'!K487</f>
        <v>221.7</v>
      </c>
      <c r="L487" s="23">
        <f>+'abril 2014'!L487+'mayo 2014'!L487+'junio 2014'!L487</f>
        <v>0</v>
      </c>
      <c r="M487" s="12">
        <f>+'abril 2014'!M487+'mayo 2014'!M487+'junio 2014'!M487</f>
        <v>0</v>
      </c>
    </row>
    <row r="488" spans="1:13" x14ac:dyDescent="0.2">
      <c r="A488" s="13" t="s">
        <v>960</v>
      </c>
      <c r="B488" s="11" t="s">
        <v>961</v>
      </c>
      <c r="C488" s="23">
        <f>+'abril 2014'!C488+'mayo 2014'!C488+'junio 2014'!C488+'1er ajuste 2014'!C488+'Ajuste Definitivo 2013'!C488+'3er Ajuste 2013'!C488</f>
        <v>1818708.6</v>
      </c>
      <c r="D488" s="23">
        <f>+'abril 2014'!D488+'mayo 2014'!D488+'junio 2014'!D488+'1er ajuste 2014'!D488+'Ajuste Definitivo 2013'!D488+'3er Ajuste 2013'!D488</f>
        <v>1311287</v>
      </c>
      <c r="E488" s="23">
        <f>+'abril 2014'!E488+'mayo 2014'!E488+'junio 2014'!E488+'1er ajuste 2014'!E488+'Ajuste Definitivo 2013'!E488+'3er Ajuste 2013'!E488</f>
        <v>25442.3</v>
      </c>
      <c r="F488" s="23">
        <f>+'abril 2014'!F488+'mayo 2014'!F488+'junio 2014'!F488+'1er ajuste 2014'!F488+'Ajuste Definitivo 2013'!F488+'3er Ajuste 2013'!F488</f>
        <v>77764.2</v>
      </c>
      <c r="G488" s="23">
        <f>+'abril 2014'!G488+'mayo 2014'!G488+'junio 2014'!G488+'1er ajuste 2014'!G488+'Ajuste Definitivo 2013'!G488+'3er Ajuste 2013'!G488</f>
        <v>93952</v>
      </c>
      <c r="H488" s="23">
        <f>+'abril 2014'!H488+'mayo 2014'!H488+'junio 2014'!H488+'1er ajuste 2014'!H488+'Ajuste Definitivo 2013'!H488+'3er Ajuste 2013'!H488</f>
        <v>7554.2</v>
      </c>
      <c r="I488" s="23">
        <f>+'abril 2014'!I488+'mayo 2014'!I488+'junio 2014'!I488+'1er ajuste 2014'!I488+'Ajuste Definitivo 2013'!I488+'3er Ajuste 2013'!I488</f>
        <v>54616</v>
      </c>
      <c r="J488" s="23">
        <f>+'abril 2014'!J488+'mayo 2014'!J488+'junio 2014'!J488+'1er ajuste 2014'!J488+'Ajuste Definitivo 2013'!J488+'3er Ajuste 2013'!J488</f>
        <v>3552.9</v>
      </c>
      <c r="K488" s="23">
        <f>+'abril 2014'!K488+'mayo 2014'!K488+'junio 2014'!K488+'1er ajuste 2014'!K488+'Ajuste Definitivo 2013'!K488+'3er Ajuste 2013'!K488</f>
        <v>774.1</v>
      </c>
      <c r="L488" s="23">
        <f>+'abril 2014'!L488+'mayo 2014'!L488+'junio 2014'!L488</f>
        <v>0</v>
      </c>
      <c r="M488" s="12">
        <f>+'abril 2014'!M488+'mayo 2014'!M488+'junio 2014'!M488</f>
        <v>0</v>
      </c>
    </row>
    <row r="489" spans="1:13" x14ac:dyDescent="0.2">
      <c r="A489" s="13" t="s">
        <v>962</v>
      </c>
      <c r="B489" s="11" t="s">
        <v>963</v>
      </c>
      <c r="C489" s="23">
        <f>+'abril 2014'!C489+'mayo 2014'!C489+'junio 2014'!C489+'1er ajuste 2014'!C489+'Ajuste Definitivo 2013'!C489+'3er Ajuste 2013'!C489</f>
        <v>211341.69999999998</v>
      </c>
      <c r="D489" s="23">
        <f>+'abril 2014'!D489+'mayo 2014'!D489+'junio 2014'!D489+'1er ajuste 2014'!D489+'Ajuste Definitivo 2013'!D489+'3er Ajuste 2013'!D489</f>
        <v>105190</v>
      </c>
      <c r="E489" s="23">
        <f>+'abril 2014'!E489+'mayo 2014'!E489+'junio 2014'!E489+'1er ajuste 2014'!E489+'Ajuste Definitivo 2013'!E489+'3er Ajuste 2013'!E489</f>
        <v>2872.3</v>
      </c>
      <c r="F489" s="23">
        <f>+'abril 2014'!F489+'mayo 2014'!F489+'junio 2014'!F489+'1er ajuste 2014'!F489+'Ajuste Definitivo 2013'!F489+'3er Ajuste 2013'!F489</f>
        <v>8557.1</v>
      </c>
      <c r="G489" s="23">
        <f>+'abril 2014'!G489+'mayo 2014'!G489+'junio 2014'!G489+'1er ajuste 2014'!G489+'Ajuste Definitivo 2013'!G489+'3er Ajuste 2013'!G489</f>
        <v>3652</v>
      </c>
      <c r="H489" s="23">
        <f>+'abril 2014'!H489+'mayo 2014'!H489+'junio 2014'!H489+'1er ajuste 2014'!H489+'Ajuste Definitivo 2013'!H489+'3er Ajuste 2013'!H489</f>
        <v>846.8</v>
      </c>
      <c r="I489" s="23">
        <f>+'abril 2014'!I489+'mayo 2014'!I489+'junio 2014'!I489+'1er ajuste 2014'!I489+'Ajuste Definitivo 2013'!I489+'3er Ajuste 2013'!I489</f>
        <v>2617</v>
      </c>
      <c r="J489" s="23">
        <f>+'abril 2014'!J489+'mayo 2014'!J489+'junio 2014'!J489+'1er ajuste 2014'!J489+'Ajuste Definitivo 2013'!J489+'3er Ajuste 2013'!J489</f>
        <v>414.6</v>
      </c>
      <c r="K489" s="23">
        <f>+'abril 2014'!K489+'mayo 2014'!K489+'junio 2014'!K489+'1er ajuste 2014'!K489+'Ajuste Definitivo 2013'!K489+'3er Ajuste 2013'!K489</f>
        <v>85.6</v>
      </c>
      <c r="L489" s="23">
        <f>+'abril 2014'!L489+'mayo 2014'!L489+'junio 2014'!L489</f>
        <v>0</v>
      </c>
      <c r="M489" s="12">
        <f>+'abril 2014'!M489+'mayo 2014'!M489+'junio 2014'!M489</f>
        <v>0</v>
      </c>
    </row>
    <row r="490" spans="1:13" x14ac:dyDescent="0.2">
      <c r="A490" s="13" t="s">
        <v>964</v>
      </c>
      <c r="B490" s="11" t="s">
        <v>965</v>
      </c>
      <c r="C490" s="23">
        <f>+'abril 2014'!C490+'mayo 2014'!C490+'junio 2014'!C490+'1er ajuste 2014'!C490+'Ajuste Definitivo 2013'!C490+'3er Ajuste 2013'!C490</f>
        <v>411825.11</v>
      </c>
      <c r="D490" s="23">
        <f>+'abril 2014'!D490+'mayo 2014'!D490+'junio 2014'!D490+'1er ajuste 2014'!D490+'Ajuste Definitivo 2013'!D490+'3er Ajuste 2013'!D490</f>
        <v>219177</v>
      </c>
      <c r="E490" s="23">
        <f>+'abril 2014'!E490+'mayo 2014'!E490+'junio 2014'!E490+'1er ajuste 2014'!E490+'Ajuste Definitivo 2013'!E490+'3er Ajuste 2013'!E490</f>
        <v>5635.0099999999993</v>
      </c>
      <c r="F490" s="23">
        <f>+'abril 2014'!F490+'mayo 2014'!F490+'junio 2014'!F490+'1er ajuste 2014'!F490+'Ajuste Definitivo 2013'!F490+'3er Ajuste 2013'!F490</f>
        <v>17004.689999999999</v>
      </c>
      <c r="G490" s="23">
        <f>+'abril 2014'!G490+'mayo 2014'!G490+'junio 2014'!G490+'1er ajuste 2014'!G490+'Ajuste Definitivo 2013'!G490+'3er Ajuste 2013'!G490</f>
        <v>14511</v>
      </c>
      <c r="H490" s="23">
        <f>+'abril 2014'!H490+'mayo 2014'!H490+'junio 2014'!H490+'1er ajuste 2014'!H490+'Ajuste Definitivo 2013'!H490+'3er Ajuste 2013'!H490</f>
        <v>1672.9</v>
      </c>
      <c r="I490" s="23">
        <f>+'abril 2014'!I490+'mayo 2014'!I490+'junio 2014'!I490+'1er ajuste 2014'!I490+'Ajuste Definitivo 2013'!I490+'3er Ajuste 2013'!I490</f>
        <v>7572</v>
      </c>
      <c r="J490" s="23">
        <f>+'abril 2014'!J490+'mayo 2014'!J490+'junio 2014'!J490+'1er ajuste 2014'!J490+'Ajuste Definitivo 2013'!J490+'3er Ajuste 2013'!J490</f>
        <v>807.46</v>
      </c>
      <c r="K490" s="23">
        <f>+'abril 2014'!K490+'mayo 2014'!K490+'junio 2014'!K490+'1er ajuste 2014'!K490+'Ajuste Definitivo 2013'!K490+'3er Ajuste 2013'!K490</f>
        <v>170.23</v>
      </c>
      <c r="L490" s="23">
        <f>+'abril 2014'!L490+'mayo 2014'!L490+'junio 2014'!L490</f>
        <v>0</v>
      </c>
      <c r="M490" s="12">
        <f>+'abril 2014'!M490+'mayo 2014'!M490+'junio 2014'!M490</f>
        <v>0</v>
      </c>
    </row>
    <row r="491" spans="1:13" x14ac:dyDescent="0.2">
      <c r="A491" s="13" t="s">
        <v>966</v>
      </c>
      <c r="B491" s="11" t="s">
        <v>967</v>
      </c>
      <c r="C491" s="23">
        <f>+'abril 2014'!C491+'mayo 2014'!C491+'junio 2014'!C491+'1er ajuste 2014'!C491+'Ajuste Definitivo 2013'!C491+'3er Ajuste 2013'!C491</f>
        <v>412502.5</v>
      </c>
      <c r="D491" s="23">
        <f>+'abril 2014'!D491+'mayo 2014'!D491+'junio 2014'!D491+'1er ajuste 2014'!D491+'Ajuste Definitivo 2013'!D491+'3er Ajuste 2013'!D491</f>
        <v>114720</v>
      </c>
      <c r="E491" s="23">
        <f>+'abril 2014'!E491+'mayo 2014'!E491+'junio 2014'!E491+'1er ajuste 2014'!E491+'Ajuste Definitivo 2013'!E491+'3er Ajuste 2013'!E491</f>
        <v>5677.67</v>
      </c>
      <c r="F491" s="23">
        <f>+'abril 2014'!F491+'mayo 2014'!F491+'junio 2014'!F491+'1er ajuste 2014'!F491+'Ajuste Definitivo 2013'!F491+'3er Ajuste 2013'!F491</f>
        <v>17139.169999999998</v>
      </c>
      <c r="G491" s="23">
        <f>+'abril 2014'!G491+'mayo 2014'!G491+'junio 2014'!G491+'1er ajuste 2014'!G491+'Ajuste Definitivo 2013'!G491+'3er Ajuste 2013'!G491</f>
        <v>17675</v>
      </c>
      <c r="H491" s="23">
        <f>+'abril 2014'!H491+'mayo 2014'!H491+'junio 2014'!H491+'1er ajuste 2014'!H491+'Ajuste Definitivo 2013'!H491+'3er Ajuste 2013'!H491</f>
        <v>1682.99</v>
      </c>
      <c r="I491" s="23">
        <f>+'abril 2014'!I491+'mayo 2014'!I491+'junio 2014'!I491+'1er ajuste 2014'!I491+'Ajuste Definitivo 2013'!I491+'3er Ajuste 2013'!I491</f>
        <v>9716</v>
      </c>
      <c r="J491" s="23">
        <f>+'abril 2014'!J491+'mayo 2014'!J491+'junio 2014'!J491+'1er ajuste 2014'!J491+'Ajuste Definitivo 2013'!J491+'3er Ajuste 2013'!J491</f>
        <v>807.31</v>
      </c>
      <c r="K491" s="23">
        <f>+'abril 2014'!K491+'mayo 2014'!K491+'junio 2014'!K491+'1er ajuste 2014'!K491+'Ajuste Definitivo 2013'!K491+'3er Ajuste 2013'!K491</f>
        <v>172.46</v>
      </c>
      <c r="L491" s="23">
        <f>+'abril 2014'!L491+'mayo 2014'!L491+'junio 2014'!L491</f>
        <v>0</v>
      </c>
      <c r="M491" s="12">
        <f>+'abril 2014'!M491+'mayo 2014'!M491+'junio 2014'!M491</f>
        <v>0</v>
      </c>
    </row>
    <row r="492" spans="1:13" x14ac:dyDescent="0.2">
      <c r="A492" s="13" t="s">
        <v>968</v>
      </c>
      <c r="B492" s="11" t="s">
        <v>969</v>
      </c>
      <c r="C492" s="23">
        <f>+'abril 2014'!C492+'mayo 2014'!C492+'junio 2014'!C492+'1er ajuste 2014'!C492+'Ajuste Definitivo 2013'!C492+'3er Ajuste 2013'!C492</f>
        <v>181296.23</v>
      </c>
      <c r="D492" s="23">
        <f>+'abril 2014'!D492+'mayo 2014'!D492+'junio 2014'!D492+'1er ajuste 2014'!D492+'Ajuste Definitivo 2013'!D492+'3er Ajuste 2013'!D492</f>
        <v>93781</v>
      </c>
      <c r="E492" s="23">
        <f>+'abril 2014'!E492+'mayo 2014'!E492+'junio 2014'!E492+'1er ajuste 2014'!E492+'Ajuste Definitivo 2013'!E492+'3er Ajuste 2013'!E492</f>
        <v>2434.4399999999996</v>
      </c>
      <c r="F492" s="23">
        <f>+'abril 2014'!F492+'mayo 2014'!F492+'junio 2014'!F492+'1er ajuste 2014'!F492+'Ajuste Definitivo 2013'!F492+'3er Ajuste 2013'!F492</f>
        <v>7248.67</v>
      </c>
      <c r="G492" s="23">
        <f>+'abril 2014'!G492+'mayo 2014'!G492+'junio 2014'!G492+'1er ajuste 2014'!G492+'Ajuste Definitivo 2013'!G492+'3er Ajuste 2013'!G492</f>
        <v>2041</v>
      </c>
      <c r="H492" s="23">
        <f>+'abril 2014'!H492+'mayo 2014'!H492+'junio 2014'!H492+'1er ajuste 2014'!H492+'Ajuste Definitivo 2013'!H492+'3er Ajuste 2013'!H492</f>
        <v>720.5</v>
      </c>
      <c r="I492" s="23">
        <f>+'abril 2014'!I492+'mayo 2014'!I492+'junio 2014'!I492+'1er ajuste 2014'!I492+'Ajuste Definitivo 2013'!I492+'3er Ajuste 2013'!I492</f>
        <v>1201</v>
      </c>
      <c r="J492" s="23">
        <f>+'abril 2014'!J492+'mayo 2014'!J492+'junio 2014'!J492+'1er ajuste 2014'!J492+'Ajuste Definitivo 2013'!J492+'3er Ajuste 2013'!J492</f>
        <v>356.85</v>
      </c>
      <c r="K492" s="23">
        <f>+'abril 2014'!K492+'mayo 2014'!K492+'junio 2014'!K492+'1er ajuste 2014'!K492+'Ajuste Definitivo 2013'!K492+'3er Ajuste 2013'!K492</f>
        <v>73.11</v>
      </c>
      <c r="L492" s="23">
        <f>+'abril 2014'!L492+'mayo 2014'!L492+'junio 2014'!L492</f>
        <v>0</v>
      </c>
      <c r="M492" s="12">
        <f>+'abril 2014'!M492+'mayo 2014'!M492+'junio 2014'!M492</f>
        <v>0</v>
      </c>
    </row>
    <row r="493" spans="1:13" x14ac:dyDescent="0.2">
      <c r="A493" s="13" t="s">
        <v>970</v>
      </c>
      <c r="B493" s="11" t="s">
        <v>971</v>
      </c>
      <c r="C493" s="23">
        <f>+'abril 2014'!C493+'mayo 2014'!C493+'junio 2014'!C493+'1er ajuste 2014'!C493+'Ajuste Definitivo 2013'!C493+'3er Ajuste 2013'!C493</f>
        <v>373113.4</v>
      </c>
      <c r="D493" s="23">
        <f>+'abril 2014'!D493+'mayo 2014'!D493+'junio 2014'!D493+'1er ajuste 2014'!D493+'Ajuste Definitivo 2013'!D493+'3er Ajuste 2013'!D493</f>
        <v>151294</v>
      </c>
      <c r="E493" s="23">
        <f>+'abril 2014'!E493+'mayo 2014'!E493+'junio 2014'!E493+'1er ajuste 2014'!E493+'Ajuste Definitivo 2013'!E493+'3er Ajuste 2013'!E493</f>
        <v>5133.1000000000004</v>
      </c>
      <c r="F493" s="23">
        <f>+'abril 2014'!F493+'mayo 2014'!F493+'junio 2014'!F493+'1er ajuste 2014'!F493+'Ajuste Definitivo 2013'!F493+'3er Ajuste 2013'!F493</f>
        <v>15489.2</v>
      </c>
      <c r="G493" s="23">
        <f>+'abril 2014'!G493+'mayo 2014'!G493+'junio 2014'!G493+'1er ajuste 2014'!G493+'Ajuste Definitivo 2013'!G493+'3er Ajuste 2013'!G493</f>
        <v>9646</v>
      </c>
      <c r="H493" s="23">
        <f>+'abril 2014'!H493+'mayo 2014'!H493+'junio 2014'!H493+'1er ajuste 2014'!H493+'Ajuste Definitivo 2013'!H493+'3er Ajuste 2013'!H493</f>
        <v>1522</v>
      </c>
      <c r="I493" s="23">
        <f>+'abril 2014'!I493+'mayo 2014'!I493+'junio 2014'!I493+'1er ajuste 2014'!I493+'Ajuste Definitivo 2013'!I493+'3er Ajuste 2013'!I493</f>
        <v>6543</v>
      </c>
      <c r="J493" s="23">
        <f>+'abril 2014'!J493+'mayo 2014'!J493+'junio 2014'!J493+'1er ajuste 2014'!J493+'Ajuste Definitivo 2013'!J493+'3er Ajuste 2013'!J493</f>
        <v>731.1</v>
      </c>
      <c r="K493" s="23">
        <f>+'abril 2014'!K493+'mayo 2014'!K493+'junio 2014'!K493+'1er ajuste 2014'!K493+'Ajuste Definitivo 2013'!K493+'3er Ajuste 2013'!K493</f>
        <v>155.1</v>
      </c>
      <c r="L493" s="23">
        <f>+'abril 2014'!L493+'mayo 2014'!L493+'junio 2014'!L493</f>
        <v>0</v>
      </c>
      <c r="M493" s="12">
        <f>+'abril 2014'!M493+'mayo 2014'!M493+'junio 2014'!M493</f>
        <v>0</v>
      </c>
    </row>
    <row r="494" spans="1:13" x14ac:dyDescent="0.2">
      <c r="A494" s="13" t="s">
        <v>972</v>
      </c>
      <c r="B494" s="11" t="s">
        <v>973</v>
      </c>
      <c r="C494" s="23">
        <f>+'abril 2014'!C494+'mayo 2014'!C494+'junio 2014'!C494+'1er ajuste 2014'!C494+'Ajuste Definitivo 2013'!C494+'3er Ajuste 2013'!C494</f>
        <v>475867.75</v>
      </c>
      <c r="D494" s="23">
        <f>+'abril 2014'!D494+'mayo 2014'!D494+'junio 2014'!D494+'1er ajuste 2014'!D494+'Ajuste Definitivo 2013'!D494+'3er Ajuste 2013'!D494</f>
        <v>194092</v>
      </c>
      <c r="E494" s="23">
        <f>+'abril 2014'!E494+'mayo 2014'!E494+'junio 2014'!E494+'1er ajuste 2014'!E494+'Ajuste Definitivo 2013'!E494+'3er Ajuste 2013'!E494</f>
        <v>6604.0300000000007</v>
      </c>
      <c r="F494" s="23">
        <f>+'abril 2014'!F494+'mayo 2014'!F494+'junio 2014'!F494+'1er ajuste 2014'!F494+'Ajuste Definitivo 2013'!F494+'3er Ajuste 2013'!F494</f>
        <v>20094.88</v>
      </c>
      <c r="G494" s="23">
        <f>+'abril 2014'!G494+'mayo 2014'!G494+'junio 2014'!G494+'1er ajuste 2014'!G494+'Ajuste Definitivo 2013'!G494+'3er Ajuste 2013'!G494</f>
        <v>18370</v>
      </c>
      <c r="H494" s="23">
        <f>+'abril 2014'!H494+'mayo 2014'!H494+'junio 2014'!H494+'1er ajuste 2014'!H494+'Ajuste Definitivo 2013'!H494+'3er Ajuste 2013'!H494</f>
        <v>1959.96</v>
      </c>
      <c r="I494" s="23">
        <f>+'abril 2014'!I494+'mayo 2014'!I494+'junio 2014'!I494+'1er ajuste 2014'!I494+'Ajuste Definitivo 2013'!I494+'3er Ajuste 2013'!I494</f>
        <v>11602</v>
      </c>
      <c r="J494" s="23">
        <f>+'abril 2014'!J494+'mayo 2014'!J494+'junio 2014'!J494+'1er ajuste 2014'!J494+'Ajuste Definitivo 2013'!J494+'3er Ajuste 2013'!J494</f>
        <v>929.87</v>
      </c>
      <c r="K494" s="23">
        <f>+'abril 2014'!K494+'mayo 2014'!K494+'junio 2014'!K494+'1er ajuste 2014'!K494+'Ajuste Definitivo 2013'!K494+'3er Ajuste 2013'!K494</f>
        <v>200.61</v>
      </c>
      <c r="L494" s="23">
        <f>+'abril 2014'!L494+'mayo 2014'!L494+'junio 2014'!L494</f>
        <v>0</v>
      </c>
      <c r="M494" s="12">
        <f>+'abril 2014'!M494+'mayo 2014'!M494+'junio 2014'!M494</f>
        <v>0</v>
      </c>
    </row>
    <row r="495" spans="1:13" x14ac:dyDescent="0.2">
      <c r="A495" s="13" t="s">
        <v>974</v>
      </c>
      <c r="B495" s="11" t="s">
        <v>975</v>
      </c>
      <c r="C495" s="23">
        <f>+'abril 2014'!C495+'mayo 2014'!C495+'junio 2014'!C495+'1er ajuste 2014'!C495+'Ajuste Definitivo 2013'!C495+'3er Ajuste 2013'!C495</f>
        <v>11169395.109999999</v>
      </c>
      <c r="D495" s="23">
        <f>+'abril 2014'!D495+'mayo 2014'!D495+'junio 2014'!D495+'1er ajuste 2014'!D495+'Ajuste Definitivo 2013'!D495+'3er Ajuste 2013'!D495</f>
        <v>3341047</v>
      </c>
      <c r="E495" s="23">
        <f>+'abril 2014'!E495+'mayo 2014'!E495+'junio 2014'!E495+'1er ajuste 2014'!E495+'Ajuste Definitivo 2013'!E495+'3er Ajuste 2013'!E495</f>
        <v>159646.19</v>
      </c>
      <c r="F495" s="23">
        <f>+'abril 2014'!F495+'mayo 2014'!F495+'junio 2014'!F495+'1er ajuste 2014'!F495+'Ajuste Definitivo 2013'!F495+'3er Ajuste 2013'!F495</f>
        <v>495655.93</v>
      </c>
      <c r="G495" s="23">
        <f>+'abril 2014'!G495+'mayo 2014'!G495+'junio 2014'!G495+'1er ajuste 2014'!G495+'Ajuste Definitivo 2013'!G495+'3er Ajuste 2013'!G495</f>
        <v>459134</v>
      </c>
      <c r="H495" s="23">
        <f>+'abril 2014'!H495+'mayo 2014'!H495+'junio 2014'!H495+'1er ajuste 2014'!H495+'Ajuste Definitivo 2013'!H495+'3er Ajuste 2013'!H495</f>
        <v>47529.45</v>
      </c>
      <c r="I495" s="23">
        <f>+'abril 2014'!I495+'mayo 2014'!I495+'junio 2014'!I495+'1er ajuste 2014'!I495+'Ajuste Definitivo 2013'!I495+'3er Ajuste 2013'!I495</f>
        <v>378748</v>
      </c>
      <c r="J495" s="23">
        <f>+'abril 2014'!J495+'mayo 2014'!J495+'junio 2014'!J495+'1er ajuste 2014'!J495+'Ajuste Definitivo 2013'!J495+'3er Ajuste 2013'!J495</f>
        <v>21763.84</v>
      </c>
      <c r="K495" s="23">
        <f>+'abril 2014'!K495+'mayo 2014'!K495+'junio 2014'!K495+'1er ajuste 2014'!K495+'Ajuste Definitivo 2013'!K495+'3er Ajuste 2013'!K495</f>
        <v>4928.38</v>
      </c>
      <c r="L495" s="23">
        <f>+'abril 2014'!L495+'mayo 2014'!L495+'junio 2014'!L495</f>
        <v>0</v>
      </c>
      <c r="M495" s="12">
        <f>+'abril 2014'!M495+'mayo 2014'!M495+'junio 2014'!M495</f>
        <v>0</v>
      </c>
    </row>
    <row r="496" spans="1:13" x14ac:dyDescent="0.2">
      <c r="A496" s="13" t="s">
        <v>976</v>
      </c>
      <c r="B496" s="11" t="s">
        <v>977</v>
      </c>
      <c r="C496" s="23">
        <f>+'abril 2014'!C496+'mayo 2014'!C496+'junio 2014'!C496+'1er ajuste 2014'!C496+'Ajuste Definitivo 2013'!C496+'3er Ajuste 2013'!C496</f>
        <v>1352126.8699999999</v>
      </c>
      <c r="D496" s="23">
        <f>+'abril 2014'!D496+'mayo 2014'!D496+'junio 2014'!D496+'1er ajuste 2014'!D496+'Ajuste Definitivo 2013'!D496+'3er Ajuste 2013'!D496</f>
        <v>652597</v>
      </c>
      <c r="E496" s="23">
        <f>+'abril 2014'!E496+'mayo 2014'!E496+'junio 2014'!E496+'1er ajuste 2014'!E496+'Ajuste Definitivo 2013'!E496+'3er Ajuste 2013'!E496</f>
        <v>19269.46</v>
      </c>
      <c r="F496" s="23">
        <f>+'abril 2014'!F496+'mayo 2014'!F496+'junio 2014'!F496+'1er ajuste 2014'!F496+'Ajuste Definitivo 2013'!F496+'3er Ajuste 2013'!F496</f>
        <v>59447.86</v>
      </c>
      <c r="G496" s="23">
        <f>+'abril 2014'!G496+'mayo 2014'!G496+'junio 2014'!G496+'1er ajuste 2014'!G496+'Ajuste Definitivo 2013'!G496+'3er Ajuste 2013'!G496</f>
        <v>78620</v>
      </c>
      <c r="H496" s="23">
        <f>+'abril 2014'!H496+'mayo 2014'!H496+'junio 2014'!H496+'1er ajuste 2014'!H496+'Ajuste Definitivo 2013'!H496+'3er Ajuste 2013'!H496</f>
        <v>5717.85</v>
      </c>
      <c r="I496" s="23">
        <f>+'abril 2014'!I496+'mayo 2014'!I496+'junio 2014'!I496+'1er ajuste 2014'!I496+'Ajuste Definitivo 2013'!I496+'3er Ajuste 2013'!I496</f>
        <v>54799</v>
      </c>
      <c r="J496" s="23">
        <f>+'abril 2014'!J496+'mayo 2014'!J496+'junio 2014'!J496+'1er ajuste 2014'!J496+'Ajuste Definitivo 2013'!J496+'3er Ajuste 2013'!J496</f>
        <v>2633.61</v>
      </c>
      <c r="K496" s="23">
        <f>+'abril 2014'!K496+'mayo 2014'!K496+'junio 2014'!K496+'1er ajuste 2014'!K496+'Ajuste Definitivo 2013'!K496+'3er Ajuste 2013'!K496</f>
        <v>590.85</v>
      </c>
      <c r="L496" s="23">
        <f>+'abril 2014'!L496+'mayo 2014'!L496+'junio 2014'!L496</f>
        <v>0</v>
      </c>
      <c r="M496" s="12">
        <f>+'abril 2014'!M496+'mayo 2014'!M496+'junio 2014'!M496</f>
        <v>0</v>
      </c>
    </row>
    <row r="497" spans="1:13" x14ac:dyDescent="0.2">
      <c r="A497" s="13" t="s">
        <v>978</v>
      </c>
      <c r="B497" s="11" t="s">
        <v>979</v>
      </c>
      <c r="C497" s="23">
        <f>+'abril 2014'!C497+'mayo 2014'!C497+'junio 2014'!C497+'1er ajuste 2014'!C497+'Ajuste Definitivo 2013'!C497+'3er Ajuste 2013'!C497</f>
        <v>886538.4</v>
      </c>
      <c r="D497" s="23">
        <f>+'abril 2014'!D497+'mayo 2014'!D497+'junio 2014'!D497+'1er ajuste 2014'!D497+'Ajuste Definitivo 2013'!D497+'3er Ajuste 2013'!D497</f>
        <v>361448</v>
      </c>
      <c r="E497" s="23">
        <f>+'abril 2014'!E497+'mayo 2014'!E497+'junio 2014'!E497+'1er ajuste 2014'!E497+'Ajuste Definitivo 2013'!E497+'3er Ajuste 2013'!E497</f>
        <v>12485.4</v>
      </c>
      <c r="F497" s="23">
        <f>+'abril 2014'!F497+'mayo 2014'!F497+'junio 2014'!F497+'1er ajuste 2014'!F497+'Ajuste Definitivo 2013'!F497+'3er Ajuste 2013'!F497</f>
        <v>38400.800000000003</v>
      </c>
      <c r="G497" s="23">
        <f>+'abril 2014'!G497+'mayo 2014'!G497+'junio 2014'!G497+'1er ajuste 2014'!G497+'Ajuste Definitivo 2013'!G497+'3er Ajuste 2013'!G497</f>
        <v>40243</v>
      </c>
      <c r="H497" s="23">
        <f>+'abril 2014'!H497+'mayo 2014'!H497+'junio 2014'!H497+'1er ajuste 2014'!H497+'Ajuste Definitivo 2013'!H497+'3er Ajuste 2013'!H497</f>
        <v>3713.5</v>
      </c>
      <c r="I497" s="23">
        <f>+'abril 2014'!I497+'mayo 2014'!I497+'junio 2014'!I497+'1er ajuste 2014'!I497+'Ajuste Definitivo 2013'!I497+'3er Ajuste 2013'!I497</f>
        <v>26864</v>
      </c>
      <c r="J497" s="23">
        <f>+'abril 2014'!J497+'mayo 2014'!J497+'junio 2014'!J497+'1er ajuste 2014'!J497+'Ajuste Definitivo 2013'!J497+'3er Ajuste 2013'!J497</f>
        <v>1731.4</v>
      </c>
      <c r="K497" s="23">
        <f>+'abril 2014'!K497+'mayo 2014'!K497+'junio 2014'!K497+'1er ajuste 2014'!K497+'Ajuste Definitivo 2013'!K497+'3er Ajuste 2013'!K497</f>
        <v>383.4</v>
      </c>
      <c r="L497" s="23">
        <f>+'abril 2014'!L497+'mayo 2014'!L497+'junio 2014'!L497</f>
        <v>0</v>
      </c>
      <c r="M497" s="12">
        <f>+'abril 2014'!M497+'mayo 2014'!M497+'junio 2014'!M497</f>
        <v>0</v>
      </c>
    </row>
    <row r="498" spans="1:13" x14ac:dyDescent="0.2">
      <c r="A498" s="13" t="s">
        <v>980</v>
      </c>
      <c r="B498" s="11" t="s">
        <v>981</v>
      </c>
      <c r="C498" s="23">
        <f>+'abril 2014'!C498+'mayo 2014'!C498+'junio 2014'!C498+'1er ajuste 2014'!C498+'Ajuste Definitivo 2013'!C498+'3er Ajuste 2013'!C498</f>
        <v>575165.5</v>
      </c>
      <c r="D498" s="23">
        <f>+'abril 2014'!D498+'mayo 2014'!D498+'junio 2014'!D498+'1er ajuste 2014'!D498+'Ajuste Definitivo 2013'!D498+'3er Ajuste 2013'!D498</f>
        <v>282297</v>
      </c>
      <c r="E498" s="23">
        <f>+'abril 2014'!E498+'mayo 2014'!E498+'junio 2014'!E498+'1er ajuste 2014'!E498+'Ajuste Definitivo 2013'!E498+'3er Ajuste 2013'!E498</f>
        <v>7969.7</v>
      </c>
      <c r="F498" s="23">
        <f>+'abril 2014'!F498+'mayo 2014'!F498+'junio 2014'!F498+'1er ajuste 2014'!F498+'Ajuste Definitivo 2013'!F498+'3er Ajuste 2013'!F498</f>
        <v>24148.2</v>
      </c>
      <c r="G498" s="23">
        <f>+'abril 2014'!G498+'mayo 2014'!G498+'junio 2014'!G498+'1er ajuste 2014'!G498+'Ajuste Definitivo 2013'!G498+'3er Ajuste 2013'!G498</f>
        <v>30814</v>
      </c>
      <c r="H498" s="23">
        <f>+'abril 2014'!H498+'mayo 2014'!H498+'junio 2014'!H498+'1er ajuste 2014'!H498+'Ajuste Definitivo 2013'!H498+'3er Ajuste 2013'!H498</f>
        <v>2360.1999999999998</v>
      </c>
      <c r="I498" s="23">
        <f>+'abril 2014'!I498+'mayo 2014'!I498+'junio 2014'!I498+'1er ajuste 2014'!I498+'Ajuste Definitivo 2013'!I498+'3er Ajuste 2013'!I498</f>
        <v>15688</v>
      </c>
      <c r="J498" s="23">
        <f>+'abril 2014'!J498+'mayo 2014'!J498+'junio 2014'!J498+'1er ajuste 2014'!J498+'Ajuste Definitivo 2013'!J498+'3er Ajuste 2013'!J498</f>
        <v>1123.8</v>
      </c>
      <c r="K498" s="23">
        <f>+'abril 2014'!K498+'mayo 2014'!K498+'junio 2014'!K498+'1er ajuste 2014'!K498+'Ajuste Definitivo 2013'!K498+'3er Ajuste 2013'!K498</f>
        <v>241.4</v>
      </c>
      <c r="L498" s="23">
        <f>+'abril 2014'!L498+'mayo 2014'!L498+'junio 2014'!L498</f>
        <v>0</v>
      </c>
      <c r="M498" s="12">
        <f>+'abril 2014'!M498+'mayo 2014'!M498+'junio 2014'!M498</f>
        <v>0</v>
      </c>
    </row>
    <row r="499" spans="1:13" x14ac:dyDescent="0.2">
      <c r="A499" s="13" t="s">
        <v>982</v>
      </c>
      <c r="B499" s="11" t="s">
        <v>983</v>
      </c>
      <c r="C499" s="23">
        <f>+'abril 2014'!C499+'mayo 2014'!C499+'junio 2014'!C499+'1er ajuste 2014'!C499+'Ajuste Definitivo 2013'!C499+'3er Ajuste 2013'!C499</f>
        <v>498160.1</v>
      </c>
      <c r="D499" s="23">
        <f>+'abril 2014'!D499+'mayo 2014'!D499+'junio 2014'!D499+'1er ajuste 2014'!D499+'Ajuste Definitivo 2013'!D499+'3er Ajuste 2013'!D499</f>
        <v>867067</v>
      </c>
      <c r="E499" s="23">
        <f>+'abril 2014'!E499+'mayo 2014'!E499+'junio 2014'!E499+'1er ajuste 2014'!E499+'Ajuste Definitivo 2013'!E499+'3er Ajuste 2013'!E499</f>
        <v>6931.5</v>
      </c>
      <c r="F499" s="23">
        <f>+'abril 2014'!F499+'mayo 2014'!F499+'junio 2014'!F499+'1er ajuste 2014'!F499+'Ajuste Definitivo 2013'!F499+'3er Ajuste 2013'!F499</f>
        <v>21212.2</v>
      </c>
      <c r="G499" s="23">
        <f>+'abril 2014'!G499+'mayo 2014'!G499+'junio 2014'!G499+'1er ajuste 2014'!G499+'Ajuste Definitivo 2013'!G499+'3er Ajuste 2013'!G499</f>
        <v>22121</v>
      </c>
      <c r="H499" s="23">
        <f>+'abril 2014'!H499+'mayo 2014'!H499+'junio 2014'!H499+'1er ajuste 2014'!H499+'Ajuste Definitivo 2013'!H499+'3er Ajuste 2013'!H499</f>
        <v>2064.9</v>
      </c>
      <c r="I499" s="23">
        <f>+'abril 2014'!I499+'mayo 2014'!I499+'junio 2014'!I499+'1er ajuste 2014'!I499+'Ajuste Definitivo 2013'!I499+'3er Ajuste 2013'!I499</f>
        <v>13622</v>
      </c>
      <c r="J499" s="23">
        <f>+'abril 2014'!J499+'mayo 2014'!J499+'junio 2014'!J499+'1er ajuste 2014'!J499+'Ajuste Definitivo 2013'!J499+'3er Ajuste 2013'!J499</f>
        <v>974.4</v>
      </c>
      <c r="K499" s="23">
        <f>+'abril 2014'!K499+'mayo 2014'!K499+'junio 2014'!K499+'1er ajuste 2014'!K499+'Ajuste Definitivo 2013'!K499+'3er Ajuste 2013'!K499</f>
        <v>211.6</v>
      </c>
      <c r="L499" s="23">
        <f>+'abril 2014'!L499+'mayo 2014'!L499+'junio 2014'!L499</f>
        <v>0</v>
      </c>
      <c r="M499" s="12">
        <f>+'abril 2014'!M499+'mayo 2014'!M499+'junio 2014'!M499</f>
        <v>0</v>
      </c>
    </row>
    <row r="500" spans="1:13" x14ac:dyDescent="0.2">
      <c r="A500" s="13" t="s">
        <v>984</v>
      </c>
      <c r="B500" s="11" t="s">
        <v>985</v>
      </c>
      <c r="C500" s="23">
        <f>+'abril 2014'!C500+'mayo 2014'!C500+'junio 2014'!C500+'1er ajuste 2014'!C500+'Ajuste Definitivo 2013'!C500+'3er Ajuste 2013'!C500</f>
        <v>657874.31000000006</v>
      </c>
      <c r="D500" s="23">
        <f>+'abril 2014'!D500+'mayo 2014'!D500+'junio 2014'!D500+'1er ajuste 2014'!D500+'Ajuste Definitivo 2013'!D500+'3er Ajuste 2013'!D500</f>
        <v>241838</v>
      </c>
      <c r="E500" s="23">
        <f>+'abril 2014'!E500+'mayo 2014'!E500+'junio 2014'!E500+'1er ajuste 2014'!E500+'Ajuste Definitivo 2013'!E500+'3er Ajuste 2013'!E500</f>
        <v>9181.5499999999993</v>
      </c>
      <c r="F500" s="23">
        <f>+'abril 2014'!F500+'mayo 2014'!F500+'junio 2014'!F500+'1er ajuste 2014'!F500+'Ajuste Definitivo 2013'!F500+'3er Ajuste 2013'!F500</f>
        <v>28014.79</v>
      </c>
      <c r="G500" s="23">
        <f>+'abril 2014'!G500+'mayo 2014'!G500+'junio 2014'!G500+'1er ajuste 2014'!G500+'Ajuste Definitivo 2013'!G500+'3er Ajuste 2013'!G500</f>
        <v>17306</v>
      </c>
      <c r="H500" s="23">
        <f>+'abril 2014'!H500+'mayo 2014'!H500+'junio 2014'!H500+'1er ajuste 2014'!H500+'Ajuste Definitivo 2013'!H500+'3er Ajuste 2013'!H500</f>
        <v>2725.4700000000003</v>
      </c>
      <c r="I500" s="23">
        <f>+'abril 2014'!I500+'mayo 2014'!I500+'junio 2014'!I500+'1er ajuste 2014'!I500+'Ajuste Definitivo 2013'!I500+'3er Ajuste 2013'!I500</f>
        <v>14865</v>
      </c>
      <c r="J500" s="23">
        <f>+'abril 2014'!J500+'mayo 2014'!J500+'junio 2014'!J500+'1er ajuste 2014'!J500+'Ajuste Definitivo 2013'!J500+'3er Ajuste 2013'!J500</f>
        <v>1285.93</v>
      </c>
      <c r="K500" s="23">
        <f>+'abril 2014'!K500+'mayo 2014'!K500+'junio 2014'!K500+'1er ajuste 2014'!K500+'Ajuste Definitivo 2013'!K500+'3er Ajuste 2013'!K500</f>
        <v>278.85000000000002</v>
      </c>
      <c r="L500" s="23">
        <f>+'abril 2014'!L500+'mayo 2014'!L500+'junio 2014'!L500</f>
        <v>0</v>
      </c>
      <c r="M500" s="12">
        <f>+'abril 2014'!M500+'mayo 2014'!M500+'junio 2014'!M500</f>
        <v>0</v>
      </c>
    </row>
    <row r="501" spans="1:13" x14ac:dyDescent="0.2">
      <c r="A501" s="13" t="s">
        <v>986</v>
      </c>
      <c r="B501" s="11" t="s">
        <v>987</v>
      </c>
      <c r="C501" s="23">
        <f>+'abril 2014'!C501+'mayo 2014'!C501+'junio 2014'!C501+'1er ajuste 2014'!C501+'Ajuste Definitivo 2013'!C501+'3er Ajuste 2013'!C501</f>
        <v>204559.09999999998</v>
      </c>
      <c r="D501" s="23">
        <f>+'abril 2014'!D501+'mayo 2014'!D501+'junio 2014'!D501+'1er ajuste 2014'!D501+'Ajuste Definitivo 2013'!D501+'3er Ajuste 2013'!D501</f>
        <v>121069</v>
      </c>
      <c r="E501" s="23">
        <f>+'abril 2014'!E501+'mayo 2014'!E501+'junio 2014'!E501+'1er ajuste 2014'!E501+'Ajuste Definitivo 2013'!E501+'3er Ajuste 2013'!E501</f>
        <v>2765.5</v>
      </c>
      <c r="F501" s="23">
        <f>+'abril 2014'!F501+'mayo 2014'!F501+'junio 2014'!F501+'1er ajuste 2014'!F501+'Ajuste Definitivo 2013'!F501+'3er Ajuste 2013'!F501</f>
        <v>8261</v>
      </c>
      <c r="G501" s="23">
        <f>+'abril 2014'!G501+'mayo 2014'!G501+'junio 2014'!G501+'1er ajuste 2014'!G501+'Ajuste Definitivo 2013'!G501+'3er Ajuste 2013'!G501</f>
        <v>1159</v>
      </c>
      <c r="H501" s="23">
        <f>+'abril 2014'!H501+'mayo 2014'!H501+'junio 2014'!H501+'1er ajuste 2014'!H501+'Ajuste Definitivo 2013'!H501+'3er Ajuste 2013'!H501</f>
        <v>818.8</v>
      </c>
      <c r="I501" s="23">
        <f>+'abril 2014'!I501+'mayo 2014'!I501+'junio 2014'!I501+'1er ajuste 2014'!I501+'Ajuste Definitivo 2013'!I501+'3er Ajuste 2013'!I501</f>
        <v>1402</v>
      </c>
      <c r="J501" s="23">
        <f>+'abril 2014'!J501+'mayo 2014'!J501+'junio 2014'!J501+'1er ajuste 2014'!J501+'Ajuste Definitivo 2013'!J501+'3er Ajuste 2013'!J501</f>
        <v>400.4</v>
      </c>
      <c r="K501" s="23">
        <f>+'abril 2014'!K501+'mayo 2014'!K501+'junio 2014'!K501+'1er ajuste 2014'!K501+'Ajuste Definitivo 2013'!K501+'3er Ajuste 2013'!K501</f>
        <v>83.3</v>
      </c>
      <c r="L501" s="23">
        <f>+'abril 2014'!L501+'mayo 2014'!L501+'junio 2014'!L501</f>
        <v>0</v>
      </c>
      <c r="M501" s="12">
        <f>+'abril 2014'!M501+'mayo 2014'!M501+'junio 2014'!M501</f>
        <v>0</v>
      </c>
    </row>
    <row r="502" spans="1:13" x14ac:dyDescent="0.2">
      <c r="A502" s="13" t="s">
        <v>988</v>
      </c>
      <c r="B502" s="11" t="s">
        <v>989</v>
      </c>
      <c r="C502" s="23">
        <f>+'abril 2014'!C502+'mayo 2014'!C502+'junio 2014'!C502+'1er ajuste 2014'!C502+'Ajuste Definitivo 2013'!C502+'3er Ajuste 2013'!C502</f>
        <v>856157.7</v>
      </c>
      <c r="D502" s="23">
        <f>+'abril 2014'!D502+'mayo 2014'!D502+'junio 2014'!D502+'1er ajuste 2014'!D502+'Ajuste Definitivo 2013'!D502+'3er Ajuste 2013'!D502</f>
        <v>218304</v>
      </c>
      <c r="E502" s="23">
        <f>+'abril 2014'!E502+'mayo 2014'!E502+'junio 2014'!E502+'1er ajuste 2014'!E502+'Ajuste Definitivo 2013'!E502+'3er Ajuste 2013'!E502</f>
        <v>11934.800000000001</v>
      </c>
      <c r="F502" s="23">
        <f>+'abril 2014'!F502+'mayo 2014'!F502+'junio 2014'!F502+'1er ajuste 2014'!F502+'Ajuste Definitivo 2013'!F502+'3er Ajuste 2013'!F502</f>
        <v>36348</v>
      </c>
      <c r="G502" s="23">
        <f>+'abril 2014'!G502+'mayo 2014'!G502+'junio 2014'!G502+'1er ajuste 2014'!G502+'Ajuste Definitivo 2013'!G502+'3er Ajuste 2013'!G502</f>
        <v>49336</v>
      </c>
      <c r="H502" s="23">
        <f>+'abril 2014'!H502+'mayo 2014'!H502+'junio 2014'!H502+'1er ajuste 2014'!H502+'Ajuste Definitivo 2013'!H502+'3er Ajuste 2013'!H502</f>
        <v>3539.6</v>
      </c>
      <c r="I502" s="23">
        <f>+'abril 2014'!I502+'mayo 2014'!I502+'junio 2014'!I502+'1er ajuste 2014'!I502+'Ajuste Definitivo 2013'!I502+'3er Ajuste 2013'!I502</f>
        <v>26047</v>
      </c>
      <c r="J502" s="23">
        <f>+'abril 2014'!J502+'mayo 2014'!J502+'junio 2014'!J502+'1er ajuste 2014'!J502+'Ajuste Definitivo 2013'!J502+'3er Ajuste 2013'!J502</f>
        <v>1672.4</v>
      </c>
      <c r="K502" s="23">
        <f>+'abril 2014'!K502+'mayo 2014'!K502+'junio 2014'!K502+'1er ajuste 2014'!K502+'Ajuste Definitivo 2013'!K502+'3er Ajuste 2013'!K502</f>
        <v>363.7</v>
      </c>
      <c r="L502" s="23">
        <f>+'abril 2014'!L502+'mayo 2014'!L502+'junio 2014'!L502</f>
        <v>0</v>
      </c>
      <c r="M502" s="12">
        <f>+'abril 2014'!M502+'mayo 2014'!M502+'junio 2014'!M502</f>
        <v>0</v>
      </c>
    </row>
    <row r="503" spans="1:13" x14ac:dyDescent="0.2">
      <c r="A503" s="13" t="s">
        <v>990</v>
      </c>
      <c r="B503" s="11" t="s">
        <v>991</v>
      </c>
      <c r="C503" s="23">
        <f>+'abril 2014'!C503+'mayo 2014'!C503+'junio 2014'!C503+'1er ajuste 2014'!C503+'Ajuste Definitivo 2013'!C503+'3er Ajuste 2013'!C503</f>
        <v>528899.62</v>
      </c>
      <c r="D503" s="23">
        <f>+'abril 2014'!D503+'mayo 2014'!D503+'junio 2014'!D503+'1er ajuste 2014'!D503+'Ajuste Definitivo 2013'!D503+'3er Ajuste 2013'!D503</f>
        <v>187559</v>
      </c>
      <c r="E503" s="23">
        <f>+'abril 2014'!E503+'mayo 2014'!E503+'junio 2014'!E503+'1er ajuste 2014'!E503+'Ajuste Definitivo 2013'!E503+'3er Ajuste 2013'!E503</f>
        <v>7352.8</v>
      </c>
      <c r="F503" s="23">
        <f>+'abril 2014'!F503+'mayo 2014'!F503+'junio 2014'!F503+'1er ajuste 2014'!F503+'Ajuste Definitivo 2013'!F503+'3er Ajuste 2013'!F503</f>
        <v>22322.400000000001</v>
      </c>
      <c r="G503" s="23">
        <f>+'abril 2014'!G503+'mayo 2014'!G503+'junio 2014'!G503+'1er ajuste 2014'!G503+'Ajuste Definitivo 2013'!G503+'3er Ajuste 2013'!G503</f>
        <v>31339</v>
      </c>
      <c r="H503" s="23">
        <f>+'abril 2014'!H503+'mayo 2014'!H503+'junio 2014'!H503+'1er ajuste 2014'!H503+'Ajuste Definitivo 2013'!H503+'3er Ajuste 2013'!H503</f>
        <v>2176.94</v>
      </c>
      <c r="I503" s="23">
        <f>+'abril 2014'!I503+'mayo 2014'!I503+'junio 2014'!I503+'1er ajuste 2014'!I503+'Ajuste Definitivo 2013'!I503+'3er Ajuste 2013'!I503</f>
        <v>15763</v>
      </c>
      <c r="J503" s="23">
        <f>+'abril 2014'!J503+'mayo 2014'!J503+'junio 2014'!J503+'1er ajuste 2014'!J503+'Ajuste Definitivo 2013'!J503+'3er Ajuste 2013'!J503</f>
        <v>1034.28</v>
      </c>
      <c r="K503" s="23">
        <f>+'abril 2014'!K503+'mayo 2014'!K503+'junio 2014'!K503+'1er ajuste 2014'!K503+'Ajuste Definitivo 2013'!K503+'3er Ajuste 2013'!K503</f>
        <v>223.26</v>
      </c>
      <c r="L503" s="23">
        <f>+'abril 2014'!L503+'mayo 2014'!L503+'junio 2014'!L503</f>
        <v>0</v>
      </c>
      <c r="M503" s="12">
        <f>+'abril 2014'!M503+'mayo 2014'!M503+'junio 2014'!M503</f>
        <v>0</v>
      </c>
    </row>
    <row r="504" spans="1:13" x14ac:dyDescent="0.2">
      <c r="A504" s="13" t="s">
        <v>992</v>
      </c>
      <c r="B504" s="11" t="s">
        <v>993</v>
      </c>
      <c r="C504" s="23">
        <f>+'abril 2014'!C504+'mayo 2014'!C504+'junio 2014'!C504+'1er ajuste 2014'!C504+'Ajuste Definitivo 2013'!C504+'3er Ajuste 2013'!C504</f>
        <v>673682.75999999989</v>
      </c>
      <c r="D504" s="23">
        <f>+'abril 2014'!D504+'mayo 2014'!D504+'junio 2014'!D504+'1er ajuste 2014'!D504+'Ajuste Definitivo 2013'!D504+'3er Ajuste 2013'!D504</f>
        <v>170874</v>
      </c>
      <c r="E504" s="23">
        <f>+'abril 2014'!E504+'mayo 2014'!E504+'junio 2014'!E504+'1er ajuste 2014'!E504+'Ajuste Definitivo 2013'!E504+'3er Ajuste 2013'!E504</f>
        <v>9520.5300000000007</v>
      </c>
      <c r="F504" s="23">
        <f>+'abril 2014'!F504+'mayo 2014'!F504+'junio 2014'!F504+'1er ajuste 2014'!F504+'Ajuste Definitivo 2013'!F504+'3er Ajuste 2013'!F504</f>
        <v>29071.3</v>
      </c>
      <c r="G504" s="23">
        <f>+'abril 2014'!G504+'mayo 2014'!G504+'junio 2014'!G504+'1er ajuste 2014'!G504+'Ajuste Definitivo 2013'!G504+'3er Ajuste 2013'!G504</f>
        <v>39596</v>
      </c>
      <c r="H504" s="23">
        <f>+'abril 2014'!H504+'mayo 2014'!H504+'junio 2014'!H504+'1er ajuste 2014'!H504+'Ajuste Definitivo 2013'!H504+'3er Ajuste 2013'!H504</f>
        <v>2813.7200000000003</v>
      </c>
      <c r="I504" s="23">
        <f>+'abril 2014'!I504+'mayo 2014'!I504+'junio 2014'!I504+'1er ajuste 2014'!I504+'Ajuste Definitivo 2013'!I504+'3er Ajuste 2013'!I504</f>
        <v>24056</v>
      </c>
      <c r="J504" s="23">
        <f>+'abril 2014'!J504+'mayo 2014'!J504+'junio 2014'!J504+'1er ajuste 2014'!J504+'Ajuste Definitivo 2013'!J504+'3er Ajuste 2013'!J504</f>
        <v>1312.87</v>
      </c>
      <c r="K504" s="23">
        <f>+'abril 2014'!K504+'mayo 2014'!K504+'junio 2014'!K504+'1er ajuste 2014'!K504+'Ajuste Definitivo 2013'!K504+'3er Ajuste 2013'!K504</f>
        <v>290.72000000000003</v>
      </c>
      <c r="L504" s="23">
        <f>+'abril 2014'!L504+'mayo 2014'!L504+'junio 2014'!L504</f>
        <v>0</v>
      </c>
      <c r="M504" s="12">
        <f>+'abril 2014'!M504+'mayo 2014'!M504+'junio 2014'!M504</f>
        <v>0</v>
      </c>
    </row>
    <row r="505" spans="1:13" x14ac:dyDescent="0.2">
      <c r="A505" s="13" t="s">
        <v>994</v>
      </c>
      <c r="B505" s="11" t="s">
        <v>995</v>
      </c>
      <c r="C505" s="23">
        <f>+'abril 2014'!C505+'mayo 2014'!C505+'junio 2014'!C505+'1er ajuste 2014'!C505+'Ajuste Definitivo 2013'!C505+'3er Ajuste 2013'!C505</f>
        <v>806917.31</v>
      </c>
      <c r="D505" s="23">
        <f>+'abril 2014'!D505+'mayo 2014'!D505+'junio 2014'!D505+'1er ajuste 2014'!D505+'Ajuste Definitivo 2013'!D505+'3er Ajuste 2013'!D505</f>
        <v>313254</v>
      </c>
      <c r="E505" s="23">
        <f>+'abril 2014'!E505+'mayo 2014'!E505+'junio 2014'!E505+'1er ajuste 2014'!E505+'Ajuste Definitivo 2013'!E505+'3er Ajuste 2013'!E505</f>
        <v>11201.68</v>
      </c>
      <c r="F505" s="23">
        <f>+'abril 2014'!F505+'mayo 2014'!F505+'junio 2014'!F505+'1er ajuste 2014'!F505+'Ajuste Definitivo 2013'!F505+'3er Ajuste 2013'!F505</f>
        <v>33915.83</v>
      </c>
      <c r="G505" s="23">
        <f>+'abril 2014'!G505+'mayo 2014'!G505+'junio 2014'!G505+'1er ajuste 2014'!G505+'Ajuste Definitivo 2013'!G505+'3er Ajuste 2013'!G505</f>
        <v>32378</v>
      </c>
      <c r="H505" s="23">
        <f>+'abril 2014'!H505+'mayo 2014'!H505+'junio 2014'!H505+'1er ajuste 2014'!H505+'Ajuste Definitivo 2013'!H505+'3er Ajuste 2013'!H505</f>
        <v>3314.09</v>
      </c>
      <c r="I505" s="23">
        <f>+'abril 2014'!I505+'mayo 2014'!I505+'junio 2014'!I505+'1er ajuste 2014'!I505+'Ajuste Definitivo 2013'!I505+'3er Ajuste 2013'!I505</f>
        <v>19475</v>
      </c>
      <c r="J505" s="23">
        <f>+'abril 2014'!J505+'mayo 2014'!J505+'junio 2014'!J505+'1er ajuste 2014'!J505+'Ajuste Definitivo 2013'!J505+'3er Ajuste 2013'!J505</f>
        <v>1577.53</v>
      </c>
      <c r="K505" s="23">
        <f>+'abril 2014'!K505+'mayo 2014'!K505+'junio 2014'!K505+'1er ajuste 2014'!K505+'Ajuste Definitivo 2013'!K505+'3er Ajuste 2013'!K505</f>
        <v>337.86</v>
      </c>
      <c r="L505" s="23">
        <f>+'abril 2014'!L505+'mayo 2014'!L505+'junio 2014'!L505</f>
        <v>0</v>
      </c>
      <c r="M505" s="12">
        <f>+'abril 2014'!M505+'mayo 2014'!M505+'junio 2014'!M505</f>
        <v>0</v>
      </c>
    </row>
    <row r="506" spans="1:13" x14ac:dyDescent="0.2">
      <c r="A506" s="13" t="s">
        <v>996</v>
      </c>
      <c r="B506" s="11" t="s">
        <v>997</v>
      </c>
      <c r="C506" s="23">
        <f>+'abril 2014'!C506+'mayo 2014'!C506+'junio 2014'!C506+'1er ajuste 2014'!C506+'Ajuste Definitivo 2013'!C506+'3er Ajuste 2013'!C506</f>
        <v>215785.35</v>
      </c>
      <c r="D506" s="23">
        <f>+'abril 2014'!D506+'mayo 2014'!D506+'junio 2014'!D506+'1er ajuste 2014'!D506+'Ajuste Definitivo 2013'!D506+'3er Ajuste 2013'!D506</f>
        <v>109944</v>
      </c>
      <c r="E506" s="23">
        <f>+'abril 2014'!E506+'mayo 2014'!E506+'junio 2014'!E506+'1er ajuste 2014'!E506+'Ajuste Definitivo 2013'!E506+'3er Ajuste 2013'!E506</f>
        <v>2974.52</v>
      </c>
      <c r="F506" s="23">
        <f>+'abril 2014'!F506+'mayo 2014'!F506+'junio 2014'!F506+'1er ajuste 2014'!F506+'Ajuste Definitivo 2013'!F506+'3er Ajuste 2013'!F506</f>
        <v>8957.52</v>
      </c>
      <c r="G506" s="23">
        <f>+'abril 2014'!G506+'mayo 2014'!G506+'junio 2014'!G506+'1er ajuste 2014'!G506+'Ajuste Definitivo 2013'!G506+'3er Ajuste 2013'!G506</f>
        <v>4793</v>
      </c>
      <c r="H506" s="23">
        <f>+'abril 2014'!H506+'mayo 2014'!H506+'junio 2014'!H506+'1er ajuste 2014'!H506+'Ajuste Definitivo 2013'!H506+'3er Ajuste 2013'!H506</f>
        <v>879.4</v>
      </c>
      <c r="I506" s="23">
        <f>+'abril 2014'!I506+'mayo 2014'!I506+'junio 2014'!I506+'1er ajuste 2014'!I506+'Ajuste Definitivo 2013'!I506+'3er Ajuste 2013'!I506</f>
        <v>3861</v>
      </c>
      <c r="J506" s="23">
        <f>+'abril 2014'!J506+'mayo 2014'!J506+'junio 2014'!J506+'1er ajuste 2014'!J506+'Ajuste Definitivo 2013'!J506+'3er Ajuste 2013'!J506</f>
        <v>422.31</v>
      </c>
      <c r="K506" s="23">
        <f>+'abril 2014'!K506+'mayo 2014'!K506+'junio 2014'!K506+'1er ajuste 2014'!K506+'Ajuste Definitivo 2013'!K506+'3er Ajuste 2013'!K506</f>
        <v>89</v>
      </c>
      <c r="L506" s="23">
        <f>+'abril 2014'!L506+'mayo 2014'!L506+'junio 2014'!L506</f>
        <v>0</v>
      </c>
      <c r="M506" s="12">
        <f>+'abril 2014'!M506+'mayo 2014'!M506+'junio 2014'!M506</f>
        <v>0</v>
      </c>
    </row>
    <row r="507" spans="1:13" x14ac:dyDescent="0.2">
      <c r="A507" s="13" t="s">
        <v>998</v>
      </c>
      <c r="B507" s="11" t="s">
        <v>999</v>
      </c>
      <c r="C507" s="23">
        <f>+'abril 2014'!C507+'mayo 2014'!C507+'junio 2014'!C507+'1er ajuste 2014'!C507+'Ajuste Definitivo 2013'!C507+'3er Ajuste 2013'!C507</f>
        <v>794883</v>
      </c>
      <c r="D507" s="23">
        <f>+'abril 2014'!D507+'mayo 2014'!D507+'junio 2014'!D507+'1er ajuste 2014'!D507+'Ajuste Definitivo 2013'!D507+'3er Ajuste 2013'!D507</f>
        <v>347947</v>
      </c>
      <c r="E507" s="23">
        <f>+'abril 2014'!E507+'mayo 2014'!E507+'junio 2014'!E507+'1er ajuste 2014'!E507+'Ajuste Definitivo 2013'!E507+'3er Ajuste 2013'!E507</f>
        <v>11061.199999999999</v>
      </c>
      <c r="F507" s="23">
        <f>+'abril 2014'!F507+'mayo 2014'!F507+'junio 2014'!F507+'1er ajuste 2014'!F507+'Ajuste Definitivo 2013'!F507+'3er Ajuste 2013'!F507</f>
        <v>33594</v>
      </c>
      <c r="G507" s="23">
        <f>+'abril 2014'!G507+'mayo 2014'!G507+'junio 2014'!G507+'1er ajuste 2014'!G507+'Ajuste Definitivo 2013'!G507+'3er Ajuste 2013'!G507</f>
        <v>50113</v>
      </c>
      <c r="H507" s="23">
        <f>+'abril 2014'!H507+'mayo 2014'!H507+'junio 2014'!H507+'1er ajuste 2014'!H507+'Ajuste Definitivo 2013'!H507+'3er Ajuste 2013'!H507</f>
        <v>3276.4</v>
      </c>
      <c r="I507" s="23">
        <f>+'abril 2014'!I507+'mayo 2014'!I507+'junio 2014'!I507+'1er ajuste 2014'!I507+'Ajuste Definitivo 2013'!I507+'3er Ajuste 2013'!I507</f>
        <v>24709</v>
      </c>
      <c r="J507" s="23">
        <f>+'abril 2014'!J507+'mayo 2014'!J507+'junio 2014'!J507+'1er ajuste 2014'!J507+'Ajuste Definitivo 2013'!J507+'3er Ajuste 2013'!J507</f>
        <v>1553.5</v>
      </c>
      <c r="K507" s="23">
        <f>+'abril 2014'!K507+'mayo 2014'!K507+'junio 2014'!K507+'1er ajuste 2014'!K507+'Ajuste Definitivo 2013'!K507+'3er Ajuste 2013'!K507</f>
        <v>335.8</v>
      </c>
      <c r="L507" s="23">
        <f>+'abril 2014'!L507+'mayo 2014'!L507+'junio 2014'!L507</f>
        <v>0</v>
      </c>
      <c r="M507" s="12">
        <f>+'abril 2014'!M507+'mayo 2014'!M507+'junio 2014'!M507</f>
        <v>0</v>
      </c>
    </row>
    <row r="508" spans="1:13" x14ac:dyDescent="0.2">
      <c r="A508" s="13" t="s">
        <v>1000</v>
      </c>
      <c r="B508" s="11" t="s">
        <v>1001</v>
      </c>
      <c r="C508" s="23">
        <f>+'abril 2014'!C508+'mayo 2014'!C508+'junio 2014'!C508+'1er ajuste 2014'!C508+'Ajuste Definitivo 2013'!C508+'3er Ajuste 2013'!C508</f>
        <v>574400.70000000007</v>
      </c>
      <c r="D508" s="23">
        <f>+'abril 2014'!D508+'mayo 2014'!D508+'junio 2014'!D508+'1er ajuste 2014'!D508+'Ajuste Definitivo 2013'!D508+'3er Ajuste 2013'!D508</f>
        <v>174303</v>
      </c>
      <c r="E508" s="23">
        <f>+'abril 2014'!E508+'mayo 2014'!E508+'junio 2014'!E508+'1er ajuste 2014'!E508+'Ajuste Definitivo 2013'!E508+'3er Ajuste 2013'!E508</f>
        <v>7925.2999999999993</v>
      </c>
      <c r="F508" s="23">
        <f>+'abril 2014'!F508+'mayo 2014'!F508+'junio 2014'!F508+'1er ajuste 2014'!F508+'Ajuste Definitivo 2013'!F508+'3er Ajuste 2013'!F508</f>
        <v>23946.799999999999</v>
      </c>
      <c r="G508" s="23">
        <f>+'abril 2014'!G508+'mayo 2014'!G508+'junio 2014'!G508+'1er ajuste 2014'!G508+'Ajuste Definitivo 2013'!G508+'3er Ajuste 2013'!G508</f>
        <v>29090</v>
      </c>
      <c r="H508" s="23">
        <f>+'abril 2014'!H508+'mayo 2014'!H508+'junio 2014'!H508+'1er ajuste 2014'!H508+'Ajuste Definitivo 2013'!H508+'3er Ajuste 2013'!H508</f>
        <v>2347.5</v>
      </c>
      <c r="I508" s="23">
        <f>+'abril 2014'!I508+'mayo 2014'!I508+'junio 2014'!I508+'1er ajuste 2014'!I508+'Ajuste Definitivo 2013'!I508+'3er Ajuste 2013'!I508</f>
        <v>14560</v>
      </c>
      <c r="J508" s="23">
        <f>+'abril 2014'!J508+'mayo 2014'!J508+'junio 2014'!J508+'1er ajuste 2014'!J508+'Ajuste Definitivo 2013'!J508+'3er Ajuste 2013'!J508</f>
        <v>1124.4000000000001</v>
      </c>
      <c r="K508" s="23">
        <f>+'abril 2014'!K508+'mayo 2014'!K508+'junio 2014'!K508+'1er ajuste 2014'!K508+'Ajuste Definitivo 2013'!K508+'3er Ajuste 2013'!K508</f>
        <v>239.1</v>
      </c>
      <c r="L508" s="23">
        <f>+'abril 2014'!L508+'mayo 2014'!L508+'junio 2014'!L508</f>
        <v>0</v>
      </c>
      <c r="M508" s="12">
        <f>+'abril 2014'!M508+'mayo 2014'!M508+'junio 2014'!M508</f>
        <v>0</v>
      </c>
    </row>
    <row r="509" spans="1:13" x14ac:dyDescent="0.2">
      <c r="A509" s="13" t="s">
        <v>1002</v>
      </c>
      <c r="B509" s="11" t="s">
        <v>1003</v>
      </c>
      <c r="C509" s="23">
        <f>+'abril 2014'!C509+'mayo 2014'!C509+'junio 2014'!C509+'1er ajuste 2014'!C509+'Ajuste Definitivo 2013'!C509+'3er Ajuste 2013'!C509</f>
        <v>366631.04</v>
      </c>
      <c r="D509" s="23">
        <f>+'abril 2014'!D509+'mayo 2014'!D509+'junio 2014'!D509+'1er ajuste 2014'!D509+'Ajuste Definitivo 2013'!D509+'3er Ajuste 2013'!D509</f>
        <v>163618</v>
      </c>
      <c r="E509" s="23">
        <f>+'abril 2014'!E509+'mayo 2014'!E509+'junio 2014'!E509+'1er ajuste 2014'!E509+'Ajuste Definitivo 2013'!E509+'3er Ajuste 2013'!E509</f>
        <v>5106.82</v>
      </c>
      <c r="F509" s="23">
        <f>+'abril 2014'!F509+'mayo 2014'!F509+'junio 2014'!F509+'1er ajuste 2014'!F509+'Ajuste Definitivo 2013'!F509+'3er Ajuste 2013'!F509</f>
        <v>15528.05</v>
      </c>
      <c r="G509" s="23">
        <f>+'abril 2014'!G509+'mayo 2014'!G509+'junio 2014'!G509+'1er ajuste 2014'!G509+'Ajuste Definitivo 2013'!G509+'3er Ajuste 2013'!G509</f>
        <v>17817</v>
      </c>
      <c r="H509" s="23">
        <f>+'abril 2014'!H509+'mayo 2014'!H509+'junio 2014'!H509+'1er ajuste 2014'!H509+'Ajuste Definitivo 2013'!H509+'3er Ajuste 2013'!H509</f>
        <v>1513.26</v>
      </c>
      <c r="I509" s="23">
        <f>+'abril 2014'!I509+'mayo 2014'!I509+'junio 2014'!I509+'1er ajuste 2014'!I509+'Ajuste Definitivo 2013'!I509+'3er Ajuste 2013'!I509</f>
        <v>11258</v>
      </c>
      <c r="J509" s="23">
        <f>+'abril 2014'!J509+'mayo 2014'!J509+'junio 2014'!J509+'1er ajuste 2014'!J509+'Ajuste Definitivo 2013'!J509+'3er Ajuste 2013'!J509</f>
        <v>715.87</v>
      </c>
      <c r="K509" s="23">
        <f>+'abril 2014'!K509+'mayo 2014'!K509+'junio 2014'!K509+'1er ajuste 2014'!K509+'Ajuste Definitivo 2013'!K509+'3er Ajuste 2013'!K509</f>
        <v>154.76</v>
      </c>
      <c r="L509" s="23">
        <f>+'abril 2014'!L509+'mayo 2014'!L509+'junio 2014'!L509</f>
        <v>0</v>
      </c>
      <c r="M509" s="12">
        <f>+'abril 2014'!M509+'mayo 2014'!M509+'junio 2014'!M509</f>
        <v>0</v>
      </c>
    </row>
    <row r="510" spans="1:13" x14ac:dyDescent="0.2">
      <c r="A510" s="13" t="s">
        <v>1004</v>
      </c>
      <c r="B510" s="11" t="s">
        <v>1005</v>
      </c>
      <c r="C510" s="23">
        <f>+'abril 2014'!C510+'mayo 2014'!C510+'junio 2014'!C510+'1er ajuste 2014'!C510+'Ajuste Definitivo 2013'!C510+'3er Ajuste 2013'!C510</f>
        <v>712353.6</v>
      </c>
      <c r="D510" s="23">
        <f>+'abril 2014'!D510+'mayo 2014'!D510+'junio 2014'!D510+'1er ajuste 2014'!D510+'Ajuste Definitivo 2013'!D510+'3er Ajuste 2013'!D510</f>
        <v>301408</v>
      </c>
      <c r="E510" s="23">
        <f>+'abril 2014'!E510+'mayo 2014'!E510+'junio 2014'!E510+'1er ajuste 2014'!E510+'Ajuste Definitivo 2013'!E510+'3er Ajuste 2013'!E510</f>
        <v>9912</v>
      </c>
      <c r="F510" s="23">
        <f>+'abril 2014'!F510+'mayo 2014'!F510+'junio 2014'!F510+'1er ajuste 2014'!F510+'Ajuste Definitivo 2013'!F510+'3er Ajuste 2013'!F510</f>
        <v>30091.599999999999</v>
      </c>
      <c r="G510" s="23">
        <f>+'abril 2014'!G510+'mayo 2014'!G510+'junio 2014'!G510+'1er ajuste 2014'!G510+'Ajuste Definitivo 2013'!G510+'3er Ajuste 2013'!G510</f>
        <v>42871</v>
      </c>
      <c r="H510" s="23">
        <f>+'abril 2014'!H510+'mayo 2014'!H510+'junio 2014'!H510+'1er ajuste 2014'!H510+'Ajuste Definitivo 2013'!H510+'3er Ajuste 2013'!H510</f>
        <v>2936.3</v>
      </c>
      <c r="I510" s="23">
        <f>+'abril 2014'!I510+'mayo 2014'!I510+'junio 2014'!I510+'1er ajuste 2014'!I510+'Ajuste Definitivo 2013'!I510+'3er Ajuste 2013'!I510</f>
        <v>21321</v>
      </c>
      <c r="J510" s="23">
        <f>+'abril 2014'!J510+'mayo 2014'!J510+'junio 2014'!J510+'1er ajuste 2014'!J510+'Ajuste Definitivo 2013'!J510+'3er Ajuste 2013'!J510</f>
        <v>1391</v>
      </c>
      <c r="K510" s="23">
        <f>+'abril 2014'!K510+'mayo 2014'!K510+'junio 2014'!K510+'1er ajuste 2014'!K510+'Ajuste Definitivo 2013'!K510+'3er Ajuste 2013'!K510</f>
        <v>300.39999999999998</v>
      </c>
      <c r="L510" s="23">
        <f>+'abril 2014'!L510+'mayo 2014'!L510+'junio 2014'!L510</f>
        <v>0</v>
      </c>
      <c r="M510" s="12">
        <f>+'abril 2014'!M510+'mayo 2014'!M510+'junio 2014'!M510</f>
        <v>0</v>
      </c>
    </row>
    <row r="511" spans="1:13" x14ac:dyDescent="0.2">
      <c r="A511" s="13" t="s">
        <v>1006</v>
      </c>
      <c r="B511" s="11" t="s">
        <v>1007</v>
      </c>
      <c r="C511" s="23">
        <f>+'abril 2014'!C511+'mayo 2014'!C511+'junio 2014'!C511+'1er ajuste 2014'!C511+'Ajuste Definitivo 2013'!C511+'3er Ajuste 2013'!C511</f>
        <v>1119310.1399999999</v>
      </c>
      <c r="D511" s="23">
        <f>+'abril 2014'!D511+'mayo 2014'!D511+'junio 2014'!D511+'1er ajuste 2014'!D511+'Ajuste Definitivo 2013'!D511+'3er Ajuste 2013'!D511</f>
        <v>352168</v>
      </c>
      <c r="E511" s="23">
        <f>+'abril 2014'!E511+'mayo 2014'!E511+'junio 2014'!E511+'1er ajuste 2014'!E511+'Ajuste Definitivo 2013'!E511+'3er Ajuste 2013'!E511</f>
        <v>15673.73</v>
      </c>
      <c r="F511" s="23">
        <f>+'abril 2014'!F511+'mayo 2014'!F511+'junio 2014'!F511+'1er ajuste 2014'!F511+'Ajuste Definitivo 2013'!F511+'3er Ajuste 2013'!F511</f>
        <v>47547.1</v>
      </c>
      <c r="G511" s="23">
        <f>+'abril 2014'!G511+'mayo 2014'!G511+'junio 2014'!G511+'1er ajuste 2014'!G511+'Ajuste Definitivo 2013'!G511+'3er Ajuste 2013'!G511</f>
        <v>66187</v>
      </c>
      <c r="H511" s="23">
        <f>+'abril 2014'!H511+'mayo 2014'!H511+'junio 2014'!H511+'1er ajuste 2014'!H511+'Ajuste Definitivo 2013'!H511+'3er Ajuste 2013'!H511</f>
        <v>4628.04</v>
      </c>
      <c r="I511" s="23">
        <f>+'abril 2014'!I511+'mayo 2014'!I511+'junio 2014'!I511+'1er ajuste 2014'!I511+'Ajuste Definitivo 2013'!I511+'3er Ajuste 2013'!I511</f>
        <v>36299</v>
      </c>
      <c r="J511" s="23">
        <f>+'abril 2014'!J511+'mayo 2014'!J511+'junio 2014'!J511+'1er ajuste 2014'!J511+'Ajuste Definitivo 2013'!J511+'3er Ajuste 2013'!J511</f>
        <v>2183.85</v>
      </c>
      <c r="K511" s="23">
        <f>+'abril 2014'!K511+'mayo 2014'!K511+'junio 2014'!K511+'1er ajuste 2014'!K511+'Ajuste Definitivo 2013'!K511+'3er Ajuste 2013'!K511</f>
        <v>473.94</v>
      </c>
      <c r="L511" s="23">
        <f>+'abril 2014'!L511+'mayo 2014'!L511+'junio 2014'!L511</f>
        <v>0</v>
      </c>
      <c r="M511" s="12">
        <f>+'abril 2014'!M511+'mayo 2014'!M511+'junio 2014'!M511</f>
        <v>0</v>
      </c>
    </row>
    <row r="512" spans="1:13" x14ac:dyDescent="0.2">
      <c r="A512" s="13" t="s">
        <v>1008</v>
      </c>
      <c r="B512" s="11" t="s">
        <v>1009</v>
      </c>
      <c r="C512" s="23">
        <f>+'abril 2014'!C512+'mayo 2014'!C512+'junio 2014'!C512+'1er ajuste 2014'!C512+'Ajuste Definitivo 2013'!C512+'3er Ajuste 2013'!C512</f>
        <v>529396.34000000008</v>
      </c>
      <c r="D512" s="23">
        <f>+'abril 2014'!D512+'mayo 2014'!D512+'junio 2014'!D512+'1er ajuste 2014'!D512+'Ajuste Definitivo 2013'!D512+'3er Ajuste 2013'!D512</f>
        <v>216900</v>
      </c>
      <c r="E512" s="23">
        <f>+'abril 2014'!E512+'mayo 2014'!E512+'junio 2014'!E512+'1er ajuste 2014'!E512+'Ajuste Definitivo 2013'!E512+'3er Ajuste 2013'!E512</f>
        <v>7519.78</v>
      </c>
      <c r="F512" s="23">
        <f>+'abril 2014'!F512+'mayo 2014'!F512+'junio 2014'!F512+'1er ajuste 2014'!F512+'Ajuste Definitivo 2013'!F512+'3er Ajuste 2013'!F512</f>
        <v>23217.73</v>
      </c>
      <c r="G512" s="23">
        <f>+'abril 2014'!G512+'mayo 2014'!G512+'junio 2014'!G512+'1er ajuste 2014'!G512+'Ajuste Definitivo 2013'!G512+'3er Ajuste 2013'!G512</f>
        <v>16903</v>
      </c>
      <c r="H512" s="23">
        <f>+'abril 2014'!H512+'mayo 2014'!H512+'junio 2014'!H512+'1er ajuste 2014'!H512+'Ajuste Definitivo 2013'!H512+'3er Ajuste 2013'!H512</f>
        <v>2234.77</v>
      </c>
      <c r="I512" s="23">
        <f>+'abril 2014'!I512+'mayo 2014'!I512+'junio 2014'!I512+'1er ajuste 2014'!I512+'Ajuste Definitivo 2013'!I512+'3er Ajuste 2013'!I512</f>
        <v>15944</v>
      </c>
      <c r="J512" s="23">
        <f>+'abril 2014'!J512+'mayo 2014'!J512+'junio 2014'!J512+'1er ajuste 2014'!J512+'Ajuste Definitivo 2013'!J512+'3er Ajuste 2013'!J512</f>
        <v>1031.93</v>
      </c>
      <c r="K512" s="23">
        <f>+'abril 2014'!K512+'mayo 2014'!K512+'junio 2014'!K512+'1er ajuste 2014'!K512+'Ajuste Definitivo 2013'!K512+'3er Ajuste 2013'!K512</f>
        <v>231.35</v>
      </c>
      <c r="L512" s="23">
        <f>+'abril 2014'!L512+'mayo 2014'!L512+'junio 2014'!L512</f>
        <v>0</v>
      </c>
      <c r="M512" s="12">
        <f>+'abril 2014'!M512+'mayo 2014'!M512+'junio 2014'!M512</f>
        <v>0</v>
      </c>
    </row>
    <row r="513" spans="1:13" x14ac:dyDescent="0.2">
      <c r="A513" s="13" t="s">
        <v>1010</v>
      </c>
      <c r="B513" s="11" t="s">
        <v>1011</v>
      </c>
      <c r="C513" s="23">
        <f>+'abril 2014'!C513+'mayo 2014'!C513+'junio 2014'!C513+'1er ajuste 2014'!C513+'Ajuste Definitivo 2013'!C513+'3er Ajuste 2013'!C513</f>
        <v>1212219.5999999999</v>
      </c>
      <c r="D513" s="23">
        <f>+'abril 2014'!D513+'mayo 2014'!D513+'junio 2014'!D513+'1er ajuste 2014'!D513+'Ajuste Definitivo 2013'!D513+'3er Ajuste 2013'!D513</f>
        <v>303279</v>
      </c>
      <c r="E513" s="23">
        <f>+'abril 2014'!E513+'mayo 2014'!E513+'junio 2014'!E513+'1er ajuste 2014'!E513+'Ajuste Definitivo 2013'!E513+'3er Ajuste 2013'!E513</f>
        <v>17163.3</v>
      </c>
      <c r="F513" s="23">
        <f>+'abril 2014'!F513+'mayo 2014'!F513+'junio 2014'!F513+'1er ajuste 2014'!F513+'Ajuste Definitivo 2013'!F513+'3er Ajuste 2013'!F513</f>
        <v>52174.6</v>
      </c>
      <c r="G513" s="23">
        <f>+'abril 2014'!G513+'mayo 2014'!G513+'junio 2014'!G513+'1er ajuste 2014'!G513+'Ajuste Definitivo 2013'!G513+'3er Ajuste 2013'!G513</f>
        <v>73539</v>
      </c>
      <c r="H513" s="23">
        <f>+'abril 2014'!H513+'mayo 2014'!H513+'junio 2014'!H513+'1er ajuste 2014'!H513+'Ajuste Definitivo 2013'!H513+'3er Ajuste 2013'!H513</f>
        <v>5051.8</v>
      </c>
      <c r="I513" s="23">
        <f>+'abril 2014'!I513+'mayo 2014'!I513+'junio 2014'!I513+'1er ajuste 2014'!I513+'Ajuste Definitivo 2013'!I513+'3er Ajuste 2013'!I513</f>
        <v>45236</v>
      </c>
      <c r="J513" s="23">
        <f>+'abril 2014'!J513+'mayo 2014'!J513+'junio 2014'!J513+'1er ajuste 2014'!J513+'Ajuste Definitivo 2013'!J513+'3er Ajuste 2013'!J513</f>
        <v>2358.3000000000002</v>
      </c>
      <c r="K513" s="23">
        <f>+'abril 2014'!K513+'mayo 2014'!K513+'junio 2014'!K513+'1er ajuste 2014'!K513+'Ajuste Definitivo 2013'!K513+'3er Ajuste 2013'!K513</f>
        <v>519.6</v>
      </c>
      <c r="L513" s="23">
        <f>+'abril 2014'!L513+'mayo 2014'!L513+'junio 2014'!L513</f>
        <v>0</v>
      </c>
      <c r="M513" s="12">
        <f>+'abril 2014'!M513+'mayo 2014'!M513+'junio 2014'!M513</f>
        <v>0</v>
      </c>
    </row>
    <row r="514" spans="1:13" x14ac:dyDescent="0.2">
      <c r="A514" s="13" t="s">
        <v>1012</v>
      </c>
      <c r="B514" s="11" t="s">
        <v>1013</v>
      </c>
      <c r="C514" s="23">
        <f>+'abril 2014'!C514+'mayo 2014'!C514+'junio 2014'!C514+'1er ajuste 2014'!C514+'Ajuste Definitivo 2013'!C514+'3er Ajuste 2013'!C514</f>
        <v>286867.40000000002</v>
      </c>
      <c r="D514" s="23">
        <f>+'abril 2014'!D514+'mayo 2014'!D514+'junio 2014'!D514+'1er ajuste 2014'!D514+'Ajuste Definitivo 2013'!D514+'3er Ajuste 2013'!D514</f>
        <v>140169</v>
      </c>
      <c r="E514" s="23">
        <f>+'abril 2014'!E514+'mayo 2014'!E514+'junio 2014'!E514+'1er ajuste 2014'!E514+'Ajuste Definitivo 2013'!E514+'3er Ajuste 2013'!E514</f>
        <v>3916.6</v>
      </c>
      <c r="F514" s="23">
        <f>+'abril 2014'!F514+'mayo 2014'!F514+'junio 2014'!F514+'1er ajuste 2014'!F514+'Ajuste Definitivo 2013'!F514+'3er Ajuste 2013'!F514</f>
        <v>11740.7</v>
      </c>
      <c r="G514" s="23">
        <f>+'abril 2014'!G514+'mayo 2014'!G514+'junio 2014'!G514+'1er ajuste 2014'!G514+'Ajuste Definitivo 2013'!G514+'3er Ajuste 2013'!G514</f>
        <v>8882</v>
      </c>
      <c r="H514" s="23">
        <f>+'abril 2014'!H514+'mayo 2014'!H514+'junio 2014'!H514+'1er ajuste 2014'!H514+'Ajuste Definitivo 2013'!H514+'3er Ajuste 2013'!H514</f>
        <v>1159.3</v>
      </c>
      <c r="I514" s="23">
        <f>+'abril 2014'!I514+'mayo 2014'!I514+'junio 2014'!I514+'1er ajuste 2014'!I514+'Ajuste Definitivo 2013'!I514+'3er Ajuste 2013'!I514</f>
        <v>4947</v>
      </c>
      <c r="J514" s="23">
        <f>+'abril 2014'!J514+'mayo 2014'!J514+'junio 2014'!J514+'1er ajuste 2014'!J514+'Ajuste Definitivo 2013'!J514+'3er Ajuste 2013'!J514</f>
        <v>561.70000000000005</v>
      </c>
      <c r="K514" s="23">
        <f>+'abril 2014'!K514+'mayo 2014'!K514+'junio 2014'!K514+'1er ajuste 2014'!K514+'Ajuste Definitivo 2013'!K514+'3er Ajuste 2013'!K514</f>
        <v>118.1</v>
      </c>
      <c r="L514" s="23">
        <f>+'abril 2014'!L514+'mayo 2014'!L514+'junio 2014'!L514</f>
        <v>0</v>
      </c>
      <c r="M514" s="12">
        <f>+'abril 2014'!M514+'mayo 2014'!M514+'junio 2014'!M514</f>
        <v>0</v>
      </c>
    </row>
    <row r="515" spans="1:13" x14ac:dyDescent="0.2">
      <c r="A515" s="13" t="s">
        <v>1014</v>
      </c>
      <c r="B515" s="11" t="s">
        <v>1015</v>
      </c>
      <c r="C515" s="23">
        <f>+'abril 2014'!C515+'mayo 2014'!C515+'junio 2014'!C515+'1er ajuste 2014'!C515+'Ajuste Definitivo 2013'!C515+'3er Ajuste 2013'!C515</f>
        <v>885010</v>
      </c>
      <c r="D515" s="23">
        <f>+'abril 2014'!D515+'mayo 2014'!D515+'junio 2014'!D515+'1er ajuste 2014'!D515+'Ajuste Definitivo 2013'!D515+'3er Ajuste 2013'!D515</f>
        <v>186159</v>
      </c>
      <c r="E515" s="23">
        <f>+'abril 2014'!E515+'mayo 2014'!E515+'junio 2014'!E515+'1er ajuste 2014'!E515+'Ajuste Definitivo 2013'!E515+'3er Ajuste 2013'!E515</f>
        <v>12459.699999999999</v>
      </c>
      <c r="F515" s="23">
        <f>+'abril 2014'!F515+'mayo 2014'!F515+'junio 2014'!F515+'1er ajuste 2014'!F515+'Ajuste Definitivo 2013'!F515+'3er Ajuste 2013'!F515</f>
        <v>38104.400000000001</v>
      </c>
      <c r="G515" s="23">
        <f>+'abril 2014'!G515+'mayo 2014'!G515+'junio 2014'!G515+'1er ajuste 2014'!G515+'Ajuste Definitivo 2013'!G515+'3er Ajuste 2013'!G515</f>
        <v>56723</v>
      </c>
      <c r="H515" s="23">
        <f>+'abril 2014'!H515+'mayo 2014'!H515+'junio 2014'!H515+'1er ajuste 2014'!H515+'Ajuste Definitivo 2013'!H515+'3er Ajuste 2013'!H515</f>
        <v>3690.9</v>
      </c>
      <c r="I515" s="23">
        <f>+'abril 2014'!I515+'mayo 2014'!I515+'junio 2014'!I515+'1er ajuste 2014'!I515+'Ajuste Definitivo 2013'!I515+'3er Ajuste 2013'!I515</f>
        <v>30660</v>
      </c>
      <c r="J515" s="23">
        <f>+'abril 2014'!J515+'mayo 2014'!J515+'junio 2014'!J515+'1er ajuste 2014'!J515+'Ajuste Definitivo 2013'!J515+'3er Ajuste 2013'!J515</f>
        <v>1727</v>
      </c>
      <c r="K515" s="23">
        <f>+'abril 2014'!K515+'mayo 2014'!K515+'junio 2014'!K515+'1er ajuste 2014'!K515+'Ajuste Definitivo 2013'!K515+'3er Ajuste 2013'!K515</f>
        <v>380.3</v>
      </c>
      <c r="L515" s="23">
        <f>+'abril 2014'!L515+'mayo 2014'!L515+'junio 2014'!L515</f>
        <v>0</v>
      </c>
      <c r="M515" s="12">
        <f>+'abril 2014'!M515+'mayo 2014'!M515+'junio 2014'!M515</f>
        <v>0</v>
      </c>
    </row>
    <row r="516" spans="1:13" x14ac:dyDescent="0.2">
      <c r="A516" s="13" t="s">
        <v>1016</v>
      </c>
      <c r="B516" s="11" t="s">
        <v>1017</v>
      </c>
      <c r="C516" s="23">
        <f>+'abril 2014'!C516+'mayo 2014'!C516+'junio 2014'!C516+'1er ajuste 2014'!C516+'Ajuste Definitivo 2013'!C516+'3er Ajuste 2013'!C516</f>
        <v>415577.25</v>
      </c>
      <c r="D516" s="23">
        <f>+'abril 2014'!D516+'mayo 2014'!D516+'junio 2014'!D516+'1er ajuste 2014'!D516+'Ajuste Definitivo 2013'!D516+'3er Ajuste 2013'!D516</f>
        <v>141494</v>
      </c>
      <c r="E516" s="23">
        <f>+'abril 2014'!E516+'mayo 2014'!E516+'junio 2014'!E516+'1er ajuste 2014'!E516+'Ajuste Definitivo 2013'!E516+'3er Ajuste 2013'!E516</f>
        <v>5577.3099999999995</v>
      </c>
      <c r="F516" s="23">
        <f>+'abril 2014'!F516+'mayo 2014'!F516+'junio 2014'!F516+'1er ajuste 2014'!F516+'Ajuste Definitivo 2013'!F516+'3er Ajuste 2013'!F516</f>
        <v>17279.27</v>
      </c>
      <c r="G516" s="23">
        <f>+'abril 2014'!G516+'mayo 2014'!G516+'junio 2014'!G516+'1er ajuste 2014'!G516+'Ajuste Definitivo 2013'!G516+'3er Ajuste 2013'!G516</f>
        <v>3403</v>
      </c>
      <c r="H516" s="23">
        <f>+'abril 2014'!H516+'mayo 2014'!H516+'junio 2014'!H516+'1er ajuste 2014'!H516+'Ajuste Definitivo 2013'!H516+'3er Ajuste 2013'!H516</f>
        <v>1698.84</v>
      </c>
      <c r="I516" s="23">
        <f>+'abril 2014'!I516+'mayo 2014'!I516+'junio 2014'!I516+'1er ajuste 2014'!I516+'Ajuste Definitivo 2013'!I516+'3er Ajuste 2013'!I516</f>
        <v>1888</v>
      </c>
      <c r="J516" s="23">
        <f>+'abril 2014'!J516+'mayo 2014'!J516+'junio 2014'!J516+'1er ajuste 2014'!J516+'Ajuste Definitivo 2013'!J516+'3er Ajuste 2013'!J516</f>
        <v>822.99</v>
      </c>
      <c r="K516" s="23">
        <f>+'abril 2014'!K516+'mayo 2014'!K516+'junio 2014'!K516+'1er ajuste 2014'!K516+'Ajuste Definitivo 2013'!K516+'3er Ajuste 2013'!K516</f>
        <v>172.64</v>
      </c>
      <c r="L516" s="23">
        <f>+'abril 2014'!L516+'mayo 2014'!L516+'junio 2014'!L516</f>
        <v>0</v>
      </c>
      <c r="M516" s="12">
        <f>+'abril 2014'!M516+'mayo 2014'!M516+'junio 2014'!M516</f>
        <v>0</v>
      </c>
    </row>
    <row r="517" spans="1:13" x14ac:dyDescent="0.2">
      <c r="A517" s="13" t="s">
        <v>1018</v>
      </c>
      <c r="B517" s="11" t="s">
        <v>1019</v>
      </c>
      <c r="C517" s="23">
        <f>+'abril 2014'!C517+'mayo 2014'!C517+'junio 2014'!C517+'1er ajuste 2014'!C517+'Ajuste Definitivo 2013'!C517+'3er Ajuste 2013'!C517</f>
        <v>501735.57</v>
      </c>
      <c r="D517" s="23">
        <f>+'abril 2014'!D517+'mayo 2014'!D517+'junio 2014'!D517+'1er ajuste 2014'!D517+'Ajuste Definitivo 2013'!D517+'3er Ajuste 2013'!D517</f>
        <v>210888</v>
      </c>
      <c r="E517" s="23">
        <f>+'abril 2014'!E517+'mayo 2014'!E517+'junio 2014'!E517+'1er ajuste 2014'!E517+'Ajuste Definitivo 2013'!E517+'3er Ajuste 2013'!E517</f>
        <v>7027.45</v>
      </c>
      <c r="F517" s="23">
        <f>+'abril 2014'!F517+'mayo 2014'!F517+'junio 2014'!F517+'1er ajuste 2014'!F517+'Ajuste Definitivo 2013'!F517+'3er Ajuste 2013'!F517</f>
        <v>21540.510000000002</v>
      </c>
      <c r="G517" s="23">
        <f>+'abril 2014'!G517+'mayo 2014'!G517+'junio 2014'!G517+'1er ajuste 2014'!G517+'Ajuste Definitivo 2013'!G517+'3er Ajuste 2013'!G517</f>
        <v>15061</v>
      </c>
      <c r="H517" s="23">
        <f>+'abril 2014'!H517+'mayo 2014'!H517+'junio 2014'!H517+'1er ajuste 2014'!H517+'Ajuste Definitivo 2013'!H517+'3er Ajuste 2013'!H517</f>
        <v>2090.0100000000002</v>
      </c>
      <c r="I517" s="23">
        <f>+'abril 2014'!I517+'mayo 2014'!I517+'junio 2014'!I517+'1er ajuste 2014'!I517+'Ajuste Definitivo 2013'!I517+'3er Ajuste 2013'!I517</f>
        <v>12313</v>
      </c>
      <c r="J517" s="23">
        <f>+'abril 2014'!J517+'mayo 2014'!J517+'junio 2014'!J517+'1er ajuste 2014'!J517+'Ajuste Definitivo 2013'!J517+'3er Ajuste 2013'!J517</f>
        <v>980.65</v>
      </c>
      <c r="K517" s="23">
        <f>+'abril 2014'!K517+'mayo 2014'!K517+'junio 2014'!K517+'1er ajuste 2014'!K517+'Ajuste Definitivo 2013'!K517+'3er Ajuste 2013'!K517</f>
        <v>215.01</v>
      </c>
      <c r="L517" s="23">
        <f>+'abril 2014'!L517+'mayo 2014'!L517+'junio 2014'!L517</f>
        <v>0</v>
      </c>
      <c r="M517" s="12">
        <f>+'abril 2014'!M517+'mayo 2014'!M517+'junio 2014'!M517</f>
        <v>0</v>
      </c>
    </row>
    <row r="518" spans="1:13" x14ac:dyDescent="0.2">
      <c r="A518" s="13" t="s">
        <v>1020</v>
      </c>
      <c r="B518" s="11" t="s">
        <v>1021</v>
      </c>
      <c r="C518" s="23">
        <f>+'abril 2014'!C518+'mayo 2014'!C518+'junio 2014'!C518+'1er ajuste 2014'!C518+'Ajuste Definitivo 2013'!C518+'3er Ajuste 2013'!C518</f>
        <v>1303897.77</v>
      </c>
      <c r="D518" s="23">
        <f>+'abril 2014'!D518+'mayo 2014'!D518+'junio 2014'!D518+'1er ajuste 2014'!D518+'Ajuste Definitivo 2013'!D518+'3er Ajuste 2013'!D518</f>
        <v>207462</v>
      </c>
      <c r="E518" s="23">
        <f>+'abril 2014'!E518+'mayo 2014'!E518+'junio 2014'!E518+'1er ajuste 2014'!E518+'Ajuste Definitivo 2013'!E518+'3er Ajuste 2013'!E518</f>
        <v>20144.23</v>
      </c>
      <c r="F518" s="23">
        <f>+'abril 2014'!F518+'mayo 2014'!F518+'junio 2014'!F518+'1er ajuste 2014'!F518+'Ajuste Definitivo 2013'!F518+'3er Ajuste 2013'!F518</f>
        <v>60894.47</v>
      </c>
      <c r="G518" s="23">
        <f>+'abril 2014'!G518+'mayo 2014'!G518+'junio 2014'!G518+'1er ajuste 2014'!G518+'Ajuste Definitivo 2013'!G518+'3er Ajuste 2013'!G518</f>
        <v>63282</v>
      </c>
      <c r="H518" s="23">
        <f>+'abril 2014'!H518+'mayo 2014'!H518+'junio 2014'!H518+'1er ajuste 2014'!H518+'Ajuste Definitivo 2013'!H518+'3er Ajuste 2013'!H518</f>
        <v>5717.66</v>
      </c>
      <c r="I518" s="23">
        <f>+'abril 2014'!I518+'mayo 2014'!I518+'junio 2014'!I518+'1er ajuste 2014'!I518+'Ajuste Definitivo 2013'!I518+'3er Ajuste 2013'!I518</f>
        <v>82840</v>
      </c>
      <c r="J518" s="23">
        <f>+'abril 2014'!J518+'mayo 2014'!J518+'junio 2014'!J518+'1er ajuste 2014'!J518+'Ajuste Definitivo 2013'!J518+'3er Ajuste 2013'!J518</f>
        <v>2475.64</v>
      </c>
      <c r="K518" s="23">
        <f>+'abril 2014'!K518+'mayo 2014'!K518+'junio 2014'!K518+'1er ajuste 2014'!K518+'Ajuste Definitivo 2013'!K518+'3er Ajuste 2013'!K518</f>
        <v>604.53</v>
      </c>
      <c r="L518" s="23">
        <f>+'abril 2014'!L518+'mayo 2014'!L518+'junio 2014'!L518</f>
        <v>0</v>
      </c>
      <c r="M518" s="12">
        <f>+'abril 2014'!M518+'mayo 2014'!M518+'junio 2014'!M518</f>
        <v>0</v>
      </c>
    </row>
    <row r="519" spans="1:13" x14ac:dyDescent="0.2">
      <c r="A519" s="13" t="s">
        <v>1022</v>
      </c>
      <c r="B519" s="11" t="s">
        <v>1023</v>
      </c>
      <c r="C519" s="23">
        <f>+'abril 2014'!C519+'mayo 2014'!C519+'junio 2014'!C519+'1er ajuste 2014'!C519+'Ajuste Definitivo 2013'!C519+'3er Ajuste 2013'!C519</f>
        <v>276257.32999999996</v>
      </c>
      <c r="D519" s="23">
        <f>+'abril 2014'!D519+'mayo 2014'!D519+'junio 2014'!D519+'1er ajuste 2014'!D519+'Ajuste Definitivo 2013'!D519+'3er Ajuste 2013'!D519</f>
        <v>119271</v>
      </c>
      <c r="E519" s="23">
        <f>+'abril 2014'!E519+'mayo 2014'!E519+'junio 2014'!E519+'1er ajuste 2014'!E519+'Ajuste Definitivo 2013'!E519+'3er Ajuste 2013'!E519</f>
        <v>3828.9100000000003</v>
      </c>
      <c r="F519" s="23">
        <f>+'abril 2014'!F519+'mayo 2014'!F519+'junio 2014'!F519+'1er ajuste 2014'!F519+'Ajuste Definitivo 2013'!F519+'3er Ajuste 2013'!F519</f>
        <v>11450.64</v>
      </c>
      <c r="G519" s="23">
        <f>+'abril 2014'!G519+'mayo 2014'!G519+'junio 2014'!G519+'1er ajuste 2014'!G519+'Ajuste Definitivo 2013'!G519+'3er Ajuste 2013'!G519</f>
        <v>7390</v>
      </c>
      <c r="H519" s="23">
        <f>+'abril 2014'!H519+'mayo 2014'!H519+'junio 2014'!H519+'1er ajuste 2014'!H519+'Ajuste Definitivo 2013'!H519+'3er Ajuste 2013'!H519</f>
        <v>1124.4100000000001</v>
      </c>
      <c r="I519" s="23">
        <f>+'abril 2014'!I519+'mayo 2014'!I519+'junio 2014'!I519+'1er ajuste 2014'!I519+'Ajuste Definitivo 2013'!I519+'3er Ajuste 2013'!I519</f>
        <v>5705</v>
      </c>
      <c r="J519" s="23">
        <f>+'abril 2014'!J519+'mayo 2014'!J519+'junio 2014'!J519+'1er ajuste 2014'!J519+'Ajuste Definitivo 2013'!J519+'3er Ajuste 2013'!J519</f>
        <v>539.29</v>
      </c>
      <c r="K519" s="23">
        <f>+'abril 2014'!K519+'mayo 2014'!K519+'junio 2014'!K519+'1er ajuste 2014'!K519+'Ajuste Definitivo 2013'!K519+'3er Ajuste 2013'!K519</f>
        <v>114.92</v>
      </c>
      <c r="L519" s="23">
        <f>+'abril 2014'!L519+'mayo 2014'!L519+'junio 2014'!L519</f>
        <v>0</v>
      </c>
      <c r="M519" s="12">
        <f>+'abril 2014'!M519+'mayo 2014'!M519+'junio 2014'!M519</f>
        <v>0</v>
      </c>
    </row>
    <row r="520" spans="1:13" x14ac:dyDescent="0.2">
      <c r="A520" s="13" t="s">
        <v>1024</v>
      </c>
      <c r="B520" s="11" t="s">
        <v>1025</v>
      </c>
      <c r="C520" s="23">
        <f>+'abril 2014'!C520+'mayo 2014'!C520+'junio 2014'!C520+'1er ajuste 2014'!C520+'Ajuste Definitivo 2013'!C520+'3er Ajuste 2013'!C520</f>
        <v>558032.5</v>
      </c>
      <c r="D520" s="23">
        <f>+'abril 2014'!D520+'mayo 2014'!D520+'junio 2014'!D520+'1er ajuste 2014'!D520+'Ajuste Definitivo 2013'!D520+'3er Ajuste 2013'!D520</f>
        <v>251003</v>
      </c>
      <c r="E520" s="23">
        <f>+'abril 2014'!E520+'mayo 2014'!E520+'junio 2014'!E520+'1er ajuste 2014'!E520+'Ajuste Definitivo 2013'!E520+'3er Ajuste 2013'!E520</f>
        <v>7753.5999999999995</v>
      </c>
      <c r="F520" s="23">
        <f>+'abril 2014'!F520+'mayo 2014'!F520+'junio 2014'!F520+'1er ajuste 2014'!F520+'Ajuste Definitivo 2013'!F520+'3er Ajuste 2013'!F520</f>
        <v>23548.5</v>
      </c>
      <c r="G520" s="23">
        <f>+'abril 2014'!G520+'mayo 2014'!G520+'junio 2014'!G520+'1er ajuste 2014'!G520+'Ajuste Definitivo 2013'!G520+'3er Ajuste 2013'!G520</f>
        <v>31958</v>
      </c>
      <c r="H520" s="23">
        <f>+'abril 2014'!H520+'mayo 2014'!H520+'junio 2014'!H520+'1er ajuste 2014'!H520+'Ajuste Definitivo 2013'!H520+'3er Ajuste 2013'!H520</f>
        <v>2297.8000000000002</v>
      </c>
      <c r="I520" s="23">
        <f>+'abril 2014'!I520+'mayo 2014'!I520+'junio 2014'!I520+'1er ajuste 2014'!I520+'Ajuste Definitivo 2013'!I520+'3er Ajuste 2013'!I520</f>
        <v>16468</v>
      </c>
      <c r="J520" s="23">
        <f>+'abril 2014'!J520+'mayo 2014'!J520+'junio 2014'!J520+'1er ajuste 2014'!J520+'Ajuste Definitivo 2013'!J520+'3er Ajuste 2013'!J520</f>
        <v>1090.4000000000001</v>
      </c>
      <c r="K520" s="23">
        <f>+'abril 2014'!K520+'mayo 2014'!K520+'junio 2014'!K520+'1er ajuste 2014'!K520+'Ajuste Definitivo 2013'!K520+'3er Ajuste 2013'!K520</f>
        <v>234.6</v>
      </c>
      <c r="L520" s="23">
        <f>+'abril 2014'!L520+'mayo 2014'!L520+'junio 2014'!L520</f>
        <v>0</v>
      </c>
      <c r="M520" s="12">
        <f>+'abril 2014'!M520+'mayo 2014'!M520+'junio 2014'!M520</f>
        <v>0</v>
      </c>
    </row>
    <row r="521" spans="1:13" x14ac:dyDescent="0.2">
      <c r="A521" s="13" t="s">
        <v>1026</v>
      </c>
      <c r="B521" s="11" t="s">
        <v>1027</v>
      </c>
      <c r="C521" s="23">
        <f>+'abril 2014'!C521+'mayo 2014'!C521+'junio 2014'!C521+'1er ajuste 2014'!C521+'Ajuste Definitivo 2013'!C521+'3er Ajuste 2013'!C521</f>
        <v>329151.15000000002</v>
      </c>
      <c r="D521" s="23">
        <f>+'abril 2014'!D521+'mayo 2014'!D521+'junio 2014'!D521+'1er ajuste 2014'!D521+'Ajuste Definitivo 2013'!D521+'3er Ajuste 2013'!D521</f>
        <v>108005</v>
      </c>
      <c r="E521" s="23">
        <f>+'abril 2014'!E521+'mayo 2014'!E521+'junio 2014'!E521+'1er ajuste 2014'!E521+'Ajuste Definitivo 2013'!E521+'3er Ajuste 2013'!E521</f>
        <v>4625.38</v>
      </c>
      <c r="F521" s="23">
        <f>+'abril 2014'!F521+'mayo 2014'!F521+'junio 2014'!F521+'1er ajuste 2014'!F521+'Ajuste Definitivo 2013'!F521+'3er Ajuste 2013'!F521</f>
        <v>14157.61</v>
      </c>
      <c r="G521" s="23">
        <f>+'abril 2014'!G521+'mayo 2014'!G521+'junio 2014'!G521+'1er ajuste 2014'!G521+'Ajuste Definitivo 2013'!G521+'3er Ajuste 2013'!G521</f>
        <v>12936</v>
      </c>
      <c r="H521" s="23">
        <f>+'abril 2014'!H521+'mayo 2014'!H521+'junio 2014'!H521+'1er ajuste 2014'!H521+'Ajuste Definitivo 2013'!H521+'3er Ajuste 2013'!H521</f>
        <v>1373.92</v>
      </c>
      <c r="I521" s="23">
        <f>+'abril 2014'!I521+'mayo 2014'!I521+'junio 2014'!I521+'1er ajuste 2014'!I521+'Ajuste Definitivo 2013'!I521+'3er Ajuste 2013'!I521</f>
        <v>9680</v>
      </c>
      <c r="J521" s="23">
        <f>+'abril 2014'!J521+'mayo 2014'!J521+'junio 2014'!J521+'1er ajuste 2014'!J521+'Ajuste Definitivo 2013'!J521+'3er Ajuste 2013'!J521</f>
        <v>642.17999999999995</v>
      </c>
      <c r="K521" s="23">
        <f>+'abril 2014'!K521+'mayo 2014'!K521+'junio 2014'!K521+'1er ajuste 2014'!K521+'Ajuste Definitivo 2013'!K521+'3er Ajuste 2013'!K521</f>
        <v>140.46</v>
      </c>
      <c r="L521" s="23">
        <f>+'abril 2014'!L521+'mayo 2014'!L521+'junio 2014'!L521</f>
        <v>0</v>
      </c>
      <c r="M521" s="12">
        <f>+'abril 2014'!M521+'mayo 2014'!M521+'junio 2014'!M521</f>
        <v>0</v>
      </c>
    </row>
    <row r="522" spans="1:13" x14ac:dyDescent="0.2">
      <c r="A522" s="13" t="s">
        <v>1028</v>
      </c>
      <c r="B522" s="11" t="s">
        <v>1029</v>
      </c>
      <c r="C522" s="23">
        <f>+'abril 2014'!C522+'mayo 2014'!C522+'junio 2014'!C522+'1er ajuste 2014'!C522+'Ajuste Definitivo 2013'!C522+'3er Ajuste 2013'!C522</f>
        <v>1433647.7</v>
      </c>
      <c r="D522" s="23">
        <f>+'abril 2014'!D522+'mayo 2014'!D522+'junio 2014'!D522+'1er ajuste 2014'!D522+'Ajuste Definitivo 2013'!D522+'3er Ajuste 2013'!D522</f>
        <v>459296</v>
      </c>
      <c r="E522" s="23">
        <f>+'abril 2014'!E522+'mayo 2014'!E522+'junio 2014'!E522+'1er ajuste 2014'!E522+'Ajuste Definitivo 2013'!E522+'3er Ajuste 2013'!E522</f>
        <v>20243.600000000002</v>
      </c>
      <c r="F522" s="23">
        <f>+'abril 2014'!F522+'mayo 2014'!F522+'junio 2014'!F522+'1er ajuste 2014'!F522+'Ajuste Definitivo 2013'!F522+'3er Ajuste 2013'!F522</f>
        <v>62260.4</v>
      </c>
      <c r="G522" s="23">
        <f>+'abril 2014'!G522+'mayo 2014'!G522+'junio 2014'!G522+'1er ajuste 2014'!G522+'Ajuste Definitivo 2013'!G522+'3er Ajuste 2013'!G522</f>
        <v>110786</v>
      </c>
      <c r="H522" s="23">
        <f>+'abril 2014'!H522+'mayo 2014'!H522+'junio 2014'!H522+'1er ajuste 2014'!H522+'Ajuste Definitivo 2013'!H522+'3er Ajuste 2013'!H522</f>
        <v>6013.7</v>
      </c>
      <c r="I522" s="23">
        <f>+'abril 2014'!I522+'mayo 2014'!I522+'junio 2014'!I522+'1er ajuste 2014'!I522+'Ajuste Definitivo 2013'!I522+'3er Ajuste 2013'!I522</f>
        <v>55390</v>
      </c>
      <c r="J522" s="23">
        <f>+'abril 2014'!J522+'mayo 2014'!J522+'junio 2014'!J522+'1er ajuste 2014'!J522+'Ajuste Definitivo 2013'!J522+'3er Ajuste 2013'!J522</f>
        <v>2797.9</v>
      </c>
      <c r="K522" s="23">
        <f>+'abril 2014'!K522+'mayo 2014'!K522+'junio 2014'!K522+'1er ajuste 2014'!K522+'Ajuste Definitivo 2013'!K522+'3er Ajuste 2013'!K522</f>
        <v>619.79999999999995</v>
      </c>
      <c r="L522" s="23">
        <f>+'abril 2014'!L522+'mayo 2014'!L522+'junio 2014'!L522</f>
        <v>0</v>
      </c>
      <c r="M522" s="12">
        <f>+'abril 2014'!M522+'mayo 2014'!M522+'junio 2014'!M522</f>
        <v>0</v>
      </c>
    </row>
    <row r="523" spans="1:13" x14ac:dyDescent="0.2">
      <c r="A523" s="13" t="s">
        <v>1030</v>
      </c>
      <c r="B523" s="11" t="s">
        <v>1031</v>
      </c>
      <c r="C523" s="23">
        <f>+'abril 2014'!C523+'mayo 2014'!C523+'junio 2014'!C523+'1er ajuste 2014'!C523+'Ajuste Definitivo 2013'!C523+'3er Ajuste 2013'!C523</f>
        <v>306403.5</v>
      </c>
      <c r="D523" s="23">
        <f>+'abril 2014'!D523+'mayo 2014'!D523+'junio 2014'!D523+'1er ajuste 2014'!D523+'Ajuste Definitivo 2013'!D523+'3er Ajuste 2013'!D523</f>
        <v>106350</v>
      </c>
      <c r="E523" s="23">
        <f>+'abril 2014'!E523+'mayo 2014'!E523+'junio 2014'!E523+'1er ajuste 2014'!E523+'Ajuste Definitivo 2013'!E523+'3er Ajuste 2013'!E523</f>
        <v>4158.7</v>
      </c>
      <c r="F523" s="23">
        <f>+'abril 2014'!F523+'mayo 2014'!F523+'junio 2014'!F523+'1er ajuste 2014'!F523+'Ajuste Definitivo 2013'!F523+'3er Ajuste 2013'!F523</f>
        <v>12441.3</v>
      </c>
      <c r="G523" s="23">
        <f>+'abril 2014'!G523+'mayo 2014'!G523+'junio 2014'!G523+'1er ajuste 2014'!G523+'Ajuste Definitivo 2013'!G523+'3er Ajuste 2013'!G523</f>
        <v>8833</v>
      </c>
      <c r="H523" s="23">
        <f>+'abril 2014'!H523+'mayo 2014'!H523+'junio 2014'!H523+'1er ajuste 2014'!H523+'Ajuste Definitivo 2013'!H523+'3er Ajuste 2013'!H523</f>
        <v>1230.9000000000001</v>
      </c>
      <c r="I523" s="23">
        <f>+'abril 2014'!I523+'mayo 2014'!I523+'junio 2014'!I523+'1er ajuste 2014'!I523+'Ajuste Definitivo 2013'!I523+'3er Ajuste 2013'!I523</f>
        <v>4427</v>
      </c>
      <c r="J523" s="23">
        <f>+'abril 2014'!J523+'mayo 2014'!J523+'junio 2014'!J523+'1er ajuste 2014'!J523+'Ajuste Definitivo 2013'!J523+'3er Ajuste 2013'!J523</f>
        <v>600.5</v>
      </c>
      <c r="K523" s="23">
        <f>+'abril 2014'!K523+'mayo 2014'!K523+'junio 2014'!K523+'1er ajuste 2014'!K523+'Ajuste Definitivo 2013'!K523+'3er Ajuste 2013'!K523</f>
        <v>124.5</v>
      </c>
      <c r="L523" s="23">
        <f>+'abril 2014'!L523+'mayo 2014'!L523+'junio 2014'!L523</f>
        <v>0</v>
      </c>
      <c r="M523" s="12">
        <f>+'abril 2014'!M523+'mayo 2014'!M523+'junio 2014'!M523</f>
        <v>0</v>
      </c>
    </row>
    <row r="524" spans="1:13" x14ac:dyDescent="0.2">
      <c r="A524" s="13" t="s">
        <v>1032</v>
      </c>
      <c r="B524" s="11" t="s">
        <v>1033</v>
      </c>
      <c r="C524" s="23">
        <f>+'abril 2014'!C524+'mayo 2014'!C524+'junio 2014'!C524+'1er ajuste 2014'!C524+'Ajuste Definitivo 2013'!C524+'3er Ajuste 2013'!C524</f>
        <v>612823.6</v>
      </c>
      <c r="D524" s="23">
        <f>+'abril 2014'!D524+'mayo 2014'!D524+'junio 2014'!D524+'1er ajuste 2014'!D524+'Ajuste Definitivo 2013'!D524+'3er Ajuste 2013'!D524</f>
        <v>313322</v>
      </c>
      <c r="E524" s="23">
        <f>+'abril 2014'!E524+'mayo 2014'!E524+'junio 2014'!E524+'1er ajuste 2014'!E524+'Ajuste Definitivo 2013'!E524+'3er Ajuste 2013'!E524</f>
        <v>8564.4</v>
      </c>
      <c r="F524" s="23">
        <f>+'abril 2014'!F524+'mayo 2014'!F524+'junio 2014'!F524+'1er ajuste 2014'!F524+'Ajuste Definitivo 2013'!F524+'3er Ajuste 2013'!F524</f>
        <v>26020.2</v>
      </c>
      <c r="G524" s="23">
        <f>+'abril 2014'!G524+'mayo 2014'!G524+'junio 2014'!G524+'1er ajuste 2014'!G524+'Ajuste Definitivo 2013'!G524+'3er Ajuste 2013'!G524</f>
        <v>37658</v>
      </c>
      <c r="H524" s="23">
        <f>+'abril 2014'!H524+'mayo 2014'!H524+'junio 2014'!H524+'1er ajuste 2014'!H524+'Ajuste Definitivo 2013'!H524+'3er Ajuste 2013'!H524</f>
        <v>2534.5</v>
      </c>
      <c r="I524" s="23">
        <f>+'abril 2014'!I524+'mayo 2014'!I524+'junio 2014'!I524+'1er ajuste 2014'!I524+'Ajuste Definitivo 2013'!I524+'3er Ajuste 2013'!I524</f>
        <v>19364</v>
      </c>
      <c r="J524" s="23">
        <f>+'abril 2014'!J524+'mayo 2014'!J524+'junio 2014'!J524+'1er ajuste 2014'!J524+'Ajuste Definitivo 2013'!J524+'3er Ajuste 2013'!J524</f>
        <v>1196</v>
      </c>
      <c r="K524" s="23">
        <f>+'abril 2014'!K524+'mayo 2014'!K524+'junio 2014'!K524+'1er ajuste 2014'!K524+'Ajuste Definitivo 2013'!K524+'3er Ajuste 2013'!K524</f>
        <v>259.2</v>
      </c>
      <c r="L524" s="23">
        <f>+'abril 2014'!L524+'mayo 2014'!L524+'junio 2014'!L524</f>
        <v>0</v>
      </c>
      <c r="M524" s="12">
        <f>+'abril 2014'!M524+'mayo 2014'!M524+'junio 2014'!M524</f>
        <v>0</v>
      </c>
    </row>
    <row r="525" spans="1:13" x14ac:dyDescent="0.2">
      <c r="A525" s="13" t="s">
        <v>1034</v>
      </c>
      <c r="B525" s="11" t="s">
        <v>1035</v>
      </c>
      <c r="C525" s="23">
        <f>+'abril 2014'!C525+'mayo 2014'!C525+'junio 2014'!C525+'1er ajuste 2014'!C525+'Ajuste Definitivo 2013'!C525+'3er Ajuste 2013'!C525</f>
        <v>421119.7</v>
      </c>
      <c r="D525" s="23">
        <f>+'abril 2014'!D525+'mayo 2014'!D525+'junio 2014'!D525+'1er ajuste 2014'!D525+'Ajuste Definitivo 2013'!D525+'3er Ajuste 2013'!D525</f>
        <v>133803</v>
      </c>
      <c r="E525" s="23">
        <f>+'abril 2014'!E525+'mayo 2014'!E525+'junio 2014'!E525+'1er ajuste 2014'!E525+'Ajuste Definitivo 2013'!E525+'3er Ajuste 2013'!E525</f>
        <v>6325.7</v>
      </c>
      <c r="F525" s="23">
        <f>+'abril 2014'!F525+'mayo 2014'!F525+'junio 2014'!F525+'1er ajuste 2014'!F525+'Ajuste Definitivo 2013'!F525+'3er Ajuste 2013'!F525</f>
        <v>18839</v>
      </c>
      <c r="G525" s="23">
        <f>+'abril 2014'!G525+'mayo 2014'!G525+'junio 2014'!G525+'1er ajuste 2014'!G525+'Ajuste Definitivo 2013'!G525+'3er Ajuste 2013'!G525</f>
        <v>8976</v>
      </c>
      <c r="H525" s="23">
        <f>+'abril 2014'!H525+'mayo 2014'!H525+'junio 2014'!H525+'1er ajuste 2014'!H525+'Ajuste Definitivo 2013'!H525+'3er Ajuste 2013'!H525</f>
        <v>1795.1</v>
      </c>
      <c r="I525" s="23">
        <f>+'abril 2014'!I525+'mayo 2014'!I525+'junio 2014'!I525+'1er ajuste 2014'!I525+'Ajuste Definitivo 2013'!I525+'3er Ajuste 2013'!I525</f>
        <v>18597</v>
      </c>
      <c r="J525" s="23">
        <f>+'abril 2014'!J525+'mayo 2014'!J525+'junio 2014'!J525+'1er ajuste 2014'!J525+'Ajuste Definitivo 2013'!J525+'3er Ajuste 2013'!J525</f>
        <v>804.4</v>
      </c>
      <c r="K525" s="23">
        <f>+'abril 2014'!K525+'mayo 2014'!K525+'junio 2014'!K525+'1er ajuste 2014'!K525+'Ajuste Definitivo 2013'!K525+'3er Ajuste 2013'!K525</f>
        <v>187.8</v>
      </c>
      <c r="L525" s="23">
        <f>+'abril 2014'!L525+'mayo 2014'!L525+'junio 2014'!L525</f>
        <v>0</v>
      </c>
      <c r="M525" s="12">
        <f>+'abril 2014'!M525+'mayo 2014'!M525+'junio 2014'!M525</f>
        <v>0</v>
      </c>
    </row>
    <row r="526" spans="1:13" x14ac:dyDescent="0.2">
      <c r="A526" s="13" t="s">
        <v>1036</v>
      </c>
      <c r="B526" s="11" t="s">
        <v>1037</v>
      </c>
      <c r="C526" s="23">
        <f>+'abril 2014'!C526+'mayo 2014'!C526+'junio 2014'!C526+'1er ajuste 2014'!C526+'Ajuste Definitivo 2013'!C526+'3er Ajuste 2013'!C526</f>
        <v>1161772.7</v>
      </c>
      <c r="D526" s="23">
        <f>+'abril 2014'!D526+'mayo 2014'!D526+'junio 2014'!D526+'1er ajuste 2014'!D526+'Ajuste Definitivo 2013'!D526+'3er Ajuste 2013'!D526</f>
        <v>241560</v>
      </c>
      <c r="E526" s="23">
        <f>+'abril 2014'!E526+'mayo 2014'!E526+'junio 2014'!E526+'1er ajuste 2014'!E526+'Ajuste Definitivo 2013'!E526+'3er Ajuste 2013'!E526</f>
        <v>16297.9</v>
      </c>
      <c r="F526" s="23">
        <f>+'abril 2014'!F526+'mayo 2014'!F526+'junio 2014'!F526+'1er ajuste 2014'!F526+'Ajuste Definitivo 2013'!F526+'3er Ajuste 2013'!F526</f>
        <v>49722.7</v>
      </c>
      <c r="G526" s="23">
        <f>+'abril 2014'!G526+'mayo 2014'!G526+'junio 2014'!G526+'1er ajuste 2014'!G526+'Ajuste Definitivo 2013'!G526+'3er Ajuste 2013'!G526</f>
        <v>74851</v>
      </c>
      <c r="H526" s="23">
        <f>+'abril 2014'!H526+'mayo 2014'!H526+'junio 2014'!H526+'1er ajuste 2014'!H526+'Ajuste Definitivo 2013'!H526+'3er Ajuste 2013'!H526</f>
        <v>4827.3999999999996</v>
      </c>
      <c r="I526" s="23">
        <f>+'abril 2014'!I526+'mayo 2014'!I526+'junio 2014'!I526+'1er ajuste 2014'!I526+'Ajuste Definitivo 2013'!I526+'3er Ajuste 2013'!I526</f>
        <v>42379</v>
      </c>
      <c r="J526" s="23">
        <f>+'abril 2014'!J526+'mayo 2014'!J526+'junio 2014'!J526+'1er ajuste 2014'!J526+'Ajuste Definitivo 2013'!J526+'3er Ajuste 2013'!J526</f>
        <v>2267.3000000000002</v>
      </c>
      <c r="K526" s="23">
        <f>+'abril 2014'!K526+'mayo 2014'!K526+'junio 2014'!K526+'1er ajuste 2014'!K526+'Ajuste Definitivo 2013'!K526+'3er Ajuste 2013'!K526</f>
        <v>494.8</v>
      </c>
      <c r="L526" s="23">
        <f>+'abril 2014'!L526+'mayo 2014'!L526+'junio 2014'!L526</f>
        <v>0</v>
      </c>
      <c r="M526" s="12">
        <f>+'abril 2014'!M526+'mayo 2014'!M526+'junio 2014'!M526</f>
        <v>0</v>
      </c>
    </row>
    <row r="527" spans="1:13" x14ac:dyDescent="0.2">
      <c r="A527" s="13" t="s">
        <v>1038</v>
      </c>
      <c r="B527" s="11" t="s">
        <v>1039</v>
      </c>
      <c r="C527" s="23">
        <f>+'abril 2014'!C527+'mayo 2014'!C527+'junio 2014'!C527+'1er ajuste 2014'!C527+'Ajuste Definitivo 2013'!C527+'3er Ajuste 2013'!C527</f>
        <v>355213.8</v>
      </c>
      <c r="D527" s="23">
        <f>+'abril 2014'!D527+'mayo 2014'!D527+'junio 2014'!D527+'1er ajuste 2014'!D527+'Ajuste Definitivo 2013'!D527+'3er Ajuste 2013'!D527</f>
        <v>155759</v>
      </c>
      <c r="E527" s="23">
        <f>+'abril 2014'!E527+'mayo 2014'!E527+'junio 2014'!E527+'1er ajuste 2014'!E527+'Ajuste Definitivo 2013'!E527+'3er Ajuste 2013'!E527</f>
        <v>4836.6000000000004</v>
      </c>
      <c r="F527" s="23">
        <f>+'abril 2014'!F527+'mayo 2014'!F527+'junio 2014'!F527+'1er ajuste 2014'!F527+'Ajuste Definitivo 2013'!F527+'3er Ajuste 2013'!F527</f>
        <v>14462.2</v>
      </c>
      <c r="G527" s="23">
        <f>+'abril 2014'!G527+'mayo 2014'!G527+'junio 2014'!G527+'1er ajuste 2014'!G527+'Ajuste Definitivo 2013'!G527+'3er Ajuste 2013'!G527</f>
        <v>10516</v>
      </c>
      <c r="H527" s="23">
        <f>+'abril 2014'!H527+'mayo 2014'!H527+'junio 2014'!H527+'1er ajuste 2014'!H527+'Ajuste Definitivo 2013'!H527+'3er Ajuste 2013'!H527</f>
        <v>1430.9</v>
      </c>
      <c r="I527" s="23">
        <f>+'abril 2014'!I527+'mayo 2014'!I527+'junio 2014'!I527+'1er ajuste 2014'!I527+'Ajuste Definitivo 2013'!I527+'3er Ajuste 2013'!I527</f>
        <v>5405</v>
      </c>
      <c r="J527" s="23">
        <f>+'abril 2014'!J527+'mayo 2014'!J527+'junio 2014'!J527+'1er ajuste 2014'!J527+'Ajuste Definitivo 2013'!J527+'3er Ajuste 2013'!J527</f>
        <v>696.3</v>
      </c>
      <c r="K527" s="23">
        <f>+'abril 2014'!K527+'mayo 2014'!K527+'junio 2014'!K527+'1er ajuste 2014'!K527+'Ajuste Definitivo 2013'!K527+'3er Ajuste 2013'!K527</f>
        <v>145.30000000000001</v>
      </c>
      <c r="L527" s="23">
        <f>+'abril 2014'!L527+'mayo 2014'!L527+'junio 2014'!L527</f>
        <v>0</v>
      </c>
      <c r="M527" s="12">
        <f>+'abril 2014'!M527+'mayo 2014'!M527+'junio 2014'!M527</f>
        <v>0</v>
      </c>
    </row>
    <row r="528" spans="1:13" x14ac:dyDescent="0.2">
      <c r="A528" s="13" t="s">
        <v>1040</v>
      </c>
      <c r="B528" s="11" t="s">
        <v>1041</v>
      </c>
      <c r="C528" s="23">
        <f>+'abril 2014'!C528+'mayo 2014'!C528+'junio 2014'!C528+'1er ajuste 2014'!C528+'Ajuste Definitivo 2013'!C528+'3er Ajuste 2013'!C528</f>
        <v>10896297.970000001</v>
      </c>
      <c r="D528" s="23">
        <f>+'abril 2014'!D528+'mayo 2014'!D528+'junio 2014'!D528+'1er ajuste 2014'!D528+'Ajuste Definitivo 2013'!D528+'3er Ajuste 2013'!D528</f>
        <v>5736991</v>
      </c>
      <c r="E528" s="23">
        <f>+'abril 2014'!E528+'mayo 2014'!E528+'junio 2014'!E528+'1er ajuste 2014'!E528+'Ajuste Definitivo 2013'!E528+'3er Ajuste 2013'!E528</f>
        <v>156508.69</v>
      </c>
      <c r="F528" s="23">
        <f>+'abril 2014'!F528+'mayo 2014'!F528+'junio 2014'!F528+'1er ajuste 2014'!F528+'Ajuste Definitivo 2013'!F528+'3er Ajuste 2013'!F528</f>
        <v>481475.08999999997</v>
      </c>
      <c r="G528" s="23">
        <f>+'abril 2014'!G528+'mayo 2014'!G528+'junio 2014'!G528+'1er ajuste 2014'!G528+'Ajuste Definitivo 2013'!G528+'3er Ajuste 2013'!G528</f>
        <v>527323</v>
      </c>
      <c r="H528" s="23">
        <f>+'abril 2014'!H528+'mayo 2014'!H528+'junio 2014'!H528+'1er ajuste 2014'!H528+'Ajuste Definitivo 2013'!H528+'3er Ajuste 2013'!H528</f>
        <v>46209.88</v>
      </c>
      <c r="I528" s="23">
        <f>+'abril 2014'!I528+'mayo 2014'!I528+'junio 2014'!I528+'1er ajuste 2014'!I528+'Ajuste Definitivo 2013'!I528+'3er Ajuste 2013'!I528</f>
        <v>425796</v>
      </c>
      <c r="J528" s="23">
        <f>+'abril 2014'!J528+'mayo 2014'!J528+'junio 2014'!J528+'1er ajuste 2014'!J528+'Ajuste Definitivo 2013'!J528+'3er Ajuste 2013'!J528</f>
        <v>21170.09</v>
      </c>
      <c r="K528" s="23">
        <f>+'abril 2014'!K528+'mayo 2014'!K528+'junio 2014'!K528+'1er ajuste 2014'!K528+'Ajuste Definitivo 2013'!K528+'3er Ajuste 2013'!K528</f>
        <v>4789.68</v>
      </c>
      <c r="L528" s="23">
        <f>+'abril 2014'!L528+'mayo 2014'!L528+'junio 2014'!L528</f>
        <v>0</v>
      </c>
      <c r="M528" s="12">
        <f>+'abril 2014'!M528+'mayo 2014'!M528+'junio 2014'!M528</f>
        <v>0</v>
      </c>
    </row>
    <row r="529" spans="1:13" x14ac:dyDescent="0.2">
      <c r="A529" s="13" t="s">
        <v>1042</v>
      </c>
      <c r="B529" s="11" t="s">
        <v>1043</v>
      </c>
      <c r="C529" s="23">
        <f>+'abril 2014'!C529+'mayo 2014'!C529+'junio 2014'!C529+'1er ajuste 2014'!C529+'Ajuste Definitivo 2013'!C529+'3er Ajuste 2013'!C529</f>
        <v>819570.75</v>
      </c>
      <c r="D529" s="23">
        <f>+'abril 2014'!D529+'mayo 2014'!D529+'junio 2014'!D529+'1er ajuste 2014'!D529+'Ajuste Definitivo 2013'!D529+'3er Ajuste 2013'!D529</f>
        <v>208357</v>
      </c>
      <c r="E529" s="23">
        <f>+'abril 2014'!E529+'mayo 2014'!E529+'junio 2014'!E529+'1er ajuste 2014'!E529+'Ajuste Definitivo 2013'!E529+'3er Ajuste 2013'!E529</f>
        <v>11446.75</v>
      </c>
      <c r="F529" s="23">
        <f>+'abril 2014'!F529+'mayo 2014'!F529+'junio 2014'!F529+'1er ajuste 2014'!F529+'Ajuste Definitivo 2013'!F529+'3er Ajuste 2013'!F529</f>
        <v>34996.5</v>
      </c>
      <c r="G529" s="23">
        <f>+'abril 2014'!G529+'mayo 2014'!G529+'junio 2014'!G529+'1er ajuste 2014'!G529+'Ajuste Definitivo 2013'!G529+'3er Ajuste 2013'!G529</f>
        <v>44402</v>
      </c>
      <c r="H529" s="23">
        <f>+'abril 2014'!H529+'mayo 2014'!H529+'junio 2014'!H529+'1er ajuste 2014'!H529+'Ajuste Definitivo 2013'!H529+'3er Ajuste 2013'!H529</f>
        <v>3401.32</v>
      </c>
      <c r="I529" s="23">
        <f>+'abril 2014'!I529+'mayo 2014'!I529+'junio 2014'!I529+'1er ajuste 2014'!I529+'Ajuste Definitivo 2013'!I529+'3er Ajuste 2013'!I529</f>
        <v>24851</v>
      </c>
      <c r="J529" s="23">
        <f>+'abril 2014'!J529+'mayo 2014'!J529+'junio 2014'!J529+'1er ajuste 2014'!J529+'Ajuste Definitivo 2013'!J529+'3er Ajuste 2013'!J529</f>
        <v>1601.7</v>
      </c>
      <c r="K529" s="23">
        <f>+'abril 2014'!K529+'mayo 2014'!K529+'junio 2014'!K529+'1er ajuste 2014'!K529+'Ajuste Definitivo 2013'!K529+'3er Ajuste 2013'!K529</f>
        <v>348.48</v>
      </c>
      <c r="L529" s="23">
        <f>+'abril 2014'!L529+'mayo 2014'!L529+'junio 2014'!L529</f>
        <v>0</v>
      </c>
      <c r="M529" s="12">
        <f>+'abril 2014'!M529+'mayo 2014'!M529+'junio 2014'!M529</f>
        <v>0</v>
      </c>
    </row>
    <row r="530" spans="1:13" x14ac:dyDescent="0.2">
      <c r="A530" s="13" t="s">
        <v>1044</v>
      </c>
      <c r="B530" s="11" t="s">
        <v>1045</v>
      </c>
      <c r="C530" s="23">
        <f>+'abril 2014'!C530+'mayo 2014'!C530+'junio 2014'!C530+'1er ajuste 2014'!C530+'Ajuste Definitivo 2013'!C530+'3er Ajuste 2013'!C530</f>
        <v>785010.9</v>
      </c>
      <c r="D530" s="23">
        <f>+'abril 2014'!D530+'mayo 2014'!D530+'junio 2014'!D530+'1er ajuste 2014'!D530+'Ajuste Definitivo 2013'!D530+'3er Ajuste 2013'!D530</f>
        <v>172674</v>
      </c>
      <c r="E530" s="23">
        <f>+'abril 2014'!E530+'mayo 2014'!E530+'junio 2014'!E530+'1er ajuste 2014'!E530+'Ajuste Definitivo 2013'!E530+'3er Ajuste 2013'!E530</f>
        <v>10970.7</v>
      </c>
      <c r="F530" s="23">
        <f>+'abril 2014'!F530+'mayo 2014'!F530+'junio 2014'!F530+'1er ajuste 2014'!F530+'Ajuste Definitivo 2013'!F530+'3er Ajuste 2013'!F530</f>
        <v>33628.5</v>
      </c>
      <c r="G530" s="23">
        <f>+'abril 2014'!G530+'mayo 2014'!G530+'junio 2014'!G530+'1er ajuste 2014'!G530+'Ajuste Definitivo 2013'!G530+'3er Ajuste 2013'!G530</f>
        <v>53895</v>
      </c>
      <c r="H530" s="23">
        <f>+'abril 2014'!H530+'mayo 2014'!H530+'junio 2014'!H530+'1er ajuste 2014'!H530+'Ajuste Definitivo 2013'!H530+'3er Ajuste 2013'!H530</f>
        <v>3264.2</v>
      </c>
      <c r="I530" s="23">
        <f>+'abril 2014'!I530+'mayo 2014'!I530+'junio 2014'!I530+'1er ajuste 2014'!I530+'Ajuste Definitivo 2013'!I530+'3er Ajuste 2013'!I530</f>
        <v>26223</v>
      </c>
      <c r="J530" s="23">
        <f>+'abril 2014'!J530+'mayo 2014'!J530+'junio 2014'!J530+'1er ajuste 2014'!J530+'Ajuste Definitivo 2013'!J530+'3er Ajuste 2013'!J530</f>
        <v>1534.5</v>
      </c>
      <c r="K530" s="23">
        <f>+'abril 2014'!K530+'mayo 2014'!K530+'junio 2014'!K530+'1er ajuste 2014'!K530+'Ajuste Definitivo 2013'!K530+'3er Ajuste 2013'!K530</f>
        <v>334.8</v>
      </c>
      <c r="L530" s="23">
        <f>+'abril 2014'!L530+'mayo 2014'!L530+'junio 2014'!L530</f>
        <v>0</v>
      </c>
      <c r="M530" s="12">
        <f>+'abril 2014'!M530+'mayo 2014'!M530+'junio 2014'!M530</f>
        <v>0</v>
      </c>
    </row>
    <row r="531" spans="1:13" x14ac:dyDescent="0.2">
      <c r="A531" s="13" t="s">
        <v>1046</v>
      </c>
      <c r="B531" s="11" t="s">
        <v>1047</v>
      </c>
      <c r="C531" s="23">
        <f>+'abril 2014'!C531+'mayo 2014'!C531+'junio 2014'!C531+'1er ajuste 2014'!C531+'Ajuste Definitivo 2013'!C531+'3er Ajuste 2013'!C531</f>
        <v>184245.48</v>
      </c>
      <c r="D531" s="23">
        <f>+'abril 2014'!D531+'mayo 2014'!D531+'junio 2014'!D531+'1er ajuste 2014'!D531+'Ajuste Definitivo 2013'!D531+'3er Ajuste 2013'!D531</f>
        <v>106264</v>
      </c>
      <c r="E531" s="23">
        <f>+'abril 2014'!E531+'mayo 2014'!E531+'junio 2014'!E531+'1er ajuste 2014'!E531+'Ajuste Definitivo 2013'!E531+'3er Ajuste 2013'!E531</f>
        <v>2504.35</v>
      </c>
      <c r="F531" s="23">
        <f>+'abril 2014'!F531+'mayo 2014'!F531+'junio 2014'!F531+'1er ajuste 2014'!F531+'Ajuste Definitivo 2013'!F531+'3er Ajuste 2013'!F531</f>
        <v>7510.43</v>
      </c>
      <c r="G531" s="23">
        <f>+'abril 2014'!G531+'mayo 2014'!G531+'junio 2014'!G531+'1er ajuste 2014'!G531+'Ajuste Definitivo 2013'!G531+'3er Ajuste 2013'!G531</f>
        <v>1317</v>
      </c>
      <c r="H531" s="23">
        <f>+'abril 2014'!H531+'mayo 2014'!H531+'junio 2014'!H531+'1er ajuste 2014'!H531+'Ajuste Definitivo 2013'!H531+'3er Ajuste 2013'!H531</f>
        <v>742.37</v>
      </c>
      <c r="I531" s="23">
        <f>+'abril 2014'!I531+'mayo 2014'!I531+'junio 2014'!I531+'1er ajuste 2014'!I531+'Ajuste Definitivo 2013'!I531+'3er Ajuste 2013'!I531</f>
        <v>1670</v>
      </c>
      <c r="J531" s="23">
        <f>+'abril 2014'!J531+'mayo 2014'!J531+'junio 2014'!J531+'1er ajuste 2014'!J531+'Ajuste Definitivo 2013'!J531+'3er Ajuste 2013'!J531</f>
        <v>362.24</v>
      </c>
      <c r="K531" s="23">
        <f>+'abril 2014'!K531+'mayo 2014'!K531+'junio 2014'!K531+'1er ajuste 2014'!K531+'Ajuste Definitivo 2013'!K531+'3er Ajuste 2013'!K531</f>
        <v>75.83</v>
      </c>
      <c r="L531" s="23">
        <f>+'abril 2014'!L531+'mayo 2014'!L531+'junio 2014'!L531</f>
        <v>0</v>
      </c>
      <c r="M531" s="12">
        <f>+'abril 2014'!M531+'mayo 2014'!M531+'junio 2014'!M531</f>
        <v>0</v>
      </c>
    </row>
    <row r="532" spans="1:13" x14ac:dyDescent="0.2">
      <c r="A532" s="13" t="s">
        <v>1048</v>
      </c>
      <c r="B532" s="11" t="s">
        <v>1049</v>
      </c>
      <c r="C532" s="23">
        <f>+'abril 2014'!C532+'mayo 2014'!C532+'junio 2014'!C532+'1er ajuste 2014'!C532+'Ajuste Definitivo 2013'!C532+'3er Ajuste 2013'!C532</f>
        <v>533833.30000000005</v>
      </c>
      <c r="D532" s="23">
        <f>+'abril 2014'!D532+'mayo 2014'!D532+'junio 2014'!D532+'1er ajuste 2014'!D532+'Ajuste Definitivo 2013'!D532+'3er Ajuste 2013'!D532</f>
        <v>265848</v>
      </c>
      <c r="E532" s="23">
        <f>+'abril 2014'!E532+'mayo 2014'!E532+'junio 2014'!E532+'1er ajuste 2014'!E532+'Ajuste Definitivo 2013'!E532+'3er Ajuste 2013'!E532</f>
        <v>7489.7300000000005</v>
      </c>
      <c r="F532" s="23">
        <f>+'abril 2014'!F532+'mayo 2014'!F532+'junio 2014'!F532+'1er ajuste 2014'!F532+'Ajuste Definitivo 2013'!F532+'3er Ajuste 2013'!F532</f>
        <v>22838.81</v>
      </c>
      <c r="G532" s="23">
        <f>+'abril 2014'!G532+'mayo 2014'!G532+'junio 2014'!G532+'1er ajuste 2014'!G532+'Ajuste Definitivo 2013'!G532+'3er Ajuste 2013'!G532</f>
        <v>24749</v>
      </c>
      <c r="H532" s="23">
        <f>+'abril 2014'!H532+'mayo 2014'!H532+'junio 2014'!H532+'1er ajuste 2014'!H532+'Ajuste Definitivo 2013'!H532+'3er Ajuste 2013'!H532</f>
        <v>2217.35</v>
      </c>
      <c r="I532" s="23">
        <f>+'abril 2014'!I532+'mayo 2014'!I532+'junio 2014'!I532+'1er ajuste 2014'!I532+'Ajuste Definitivo 2013'!I532+'3er Ajuste 2013'!I532</f>
        <v>16398</v>
      </c>
      <c r="J532" s="23">
        <f>+'abril 2014'!J532+'mayo 2014'!J532+'junio 2014'!J532+'1er ajuste 2014'!J532+'Ajuste Definitivo 2013'!J532+'3er Ajuste 2013'!J532</f>
        <v>1042.1300000000001</v>
      </c>
      <c r="K532" s="23">
        <f>+'abril 2014'!K532+'mayo 2014'!K532+'junio 2014'!K532+'1er ajuste 2014'!K532+'Ajuste Definitivo 2013'!K532+'3er Ajuste 2013'!K532</f>
        <v>227.98</v>
      </c>
      <c r="L532" s="23">
        <f>+'abril 2014'!L532+'mayo 2014'!L532+'junio 2014'!L532</f>
        <v>0</v>
      </c>
      <c r="M532" s="12">
        <f>+'abril 2014'!M532+'mayo 2014'!M532+'junio 2014'!M532</f>
        <v>0</v>
      </c>
    </row>
    <row r="533" spans="1:13" x14ac:dyDescent="0.2">
      <c r="A533" s="13" t="s">
        <v>1050</v>
      </c>
      <c r="B533" s="11" t="s">
        <v>1051</v>
      </c>
      <c r="C533" s="23">
        <f>+'abril 2014'!C533+'mayo 2014'!C533+'junio 2014'!C533+'1er ajuste 2014'!C533+'Ajuste Definitivo 2013'!C533+'3er Ajuste 2013'!C533</f>
        <v>1320213.8500000001</v>
      </c>
      <c r="D533" s="23">
        <f>+'abril 2014'!D533+'mayo 2014'!D533+'junio 2014'!D533+'1er ajuste 2014'!D533+'Ajuste Definitivo 2013'!D533+'3er Ajuste 2013'!D533</f>
        <v>685632</v>
      </c>
      <c r="E533" s="23">
        <f>+'abril 2014'!E533+'mayo 2014'!E533+'junio 2014'!E533+'1er ajuste 2014'!E533+'Ajuste Definitivo 2013'!E533+'3er Ajuste 2013'!E533</f>
        <v>18630.349999999999</v>
      </c>
      <c r="F533" s="23">
        <f>+'abril 2014'!F533+'mayo 2014'!F533+'junio 2014'!F533+'1er ajuste 2014'!F533+'Ajuste Definitivo 2013'!F533+'3er Ajuste 2013'!F533</f>
        <v>57107.86</v>
      </c>
      <c r="G533" s="23">
        <f>+'abril 2014'!G533+'mayo 2014'!G533+'junio 2014'!G533+'1er ajuste 2014'!G533+'Ajuste Definitivo 2013'!G533+'3er Ajuste 2013'!G533</f>
        <v>65961</v>
      </c>
      <c r="H533" s="23">
        <f>+'abril 2014'!H533+'mayo 2014'!H533+'junio 2014'!H533+'1er ajuste 2014'!H533+'Ajuste Definitivo 2013'!H533+'3er Ajuste 2013'!H533</f>
        <v>5523.14</v>
      </c>
      <c r="I533" s="23">
        <f>+'abril 2014'!I533+'mayo 2014'!I533+'junio 2014'!I533+'1er ajuste 2014'!I533+'Ajuste Definitivo 2013'!I533+'3er Ajuste 2013'!I533</f>
        <v>43498</v>
      </c>
      <c r="J533" s="23">
        <f>+'abril 2014'!J533+'mayo 2014'!J533+'junio 2014'!J533+'1er ajuste 2014'!J533+'Ajuste Definitivo 2013'!J533+'3er Ajuste 2013'!J533</f>
        <v>2575.56</v>
      </c>
      <c r="K533" s="23">
        <f>+'abril 2014'!K533+'mayo 2014'!K533+'junio 2014'!K533+'1er ajuste 2014'!K533+'Ajuste Definitivo 2013'!K533+'3er Ajuste 2013'!K533</f>
        <v>569.04</v>
      </c>
      <c r="L533" s="23">
        <f>+'abril 2014'!L533+'mayo 2014'!L533+'junio 2014'!L533</f>
        <v>0</v>
      </c>
      <c r="M533" s="12">
        <f>+'abril 2014'!M533+'mayo 2014'!M533+'junio 2014'!M533</f>
        <v>0</v>
      </c>
    </row>
    <row r="534" spans="1:13" x14ac:dyDescent="0.2">
      <c r="A534" s="13" t="s">
        <v>1052</v>
      </c>
      <c r="B534" s="11" t="s">
        <v>1053</v>
      </c>
      <c r="C534" s="23">
        <f>+'abril 2014'!C534+'mayo 2014'!C534+'junio 2014'!C534+'1er ajuste 2014'!C534+'Ajuste Definitivo 2013'!C534+'3er Ajuste 2013'!C534</f>
        <v>234282.59</v>
      </c>
      <c r="D534" s="23">
        <f>+'abril 2014'!D534+'mayo 2014'!D534+'junio 2014'!D534+'1er ajuste 2014'!D534+'Ajuste Definitivo 2013'!D534+'3er Ajuste 2013'!D534</f>
        <v>117188</v>
      </c>
      <c r="E534" s="23">
        <f>+'abril 2014'!E534+'mayo 2014'!E534+'junio 2014'!E534+'1er ajuste 2014'!E534+'Ajuste Definitivo 2013'!E534+'3er Ajuste 2013'!E534</f>
        <v>3161.88</v>
      </c>
      <c r="F534" s="23">
        <f>+'abril 2014'!F534+'mayo 2014'!F534+'junio 2014'!F534+'1er ajuste 2014'!F534+'Ajuste Definitivo 2013'!F534+'3er Ajuste 2013'!F534</f>
        <v>9421.57</v>
      </c>
      <c r="G534" s="23">
        <f>+'abril 2014'!G534+'mayo 2014'!G534+'junio 2014'!G534+'1er ajuste 2014'!G534+'Ajuste Definitivo 2013'!G534+'3er Ajuste 2013'!G534</f>
        <v>2705</v>
      </c>
      <c r="H534" s="23">
        <f>+'abril 2014'!H534+'mayo 2014'!H534+'junio 2014'!H534+'1er ajuste 2014'!H534+'Ajuste Definitivo 2013'!H534+'3er Ajuste 2013'!H534</f>
        <v>936.24</v>
      </c>
      <c r="I534" s="23">
        <f>+'abril 2014'!I534+'mayo 2014'!I534+'junio 2014'!I534+'1er ajuste 2014'!I534+'Ajuste Definitivo 2013'!I534+'3er Ajuste 2013'!I534</f>
        <v>1881</v>
      </c>
      <c r="J534" s="23">
        <f>+'abril 2014'!J534+'mayo 2014'!J534+'junio 2014'!J534+'1er ajuste 2014'!J534+'Ajuste Definitivo 2013'!J534+'3er Ajuste 2013'!J534</f>
        <v>459.97</v>
      </c>
      <c r="K534" s="23">
        <f>+'abril 2014'!K534+'mayo 2014'!K534+'junio 2014'!K534+'1er ajuste 2014'!K534+'Ajuste Definitivo 2013'!K534+'3er Ajuste 2013'!K534</f>
        <v>92.95</v>
      </c>
      <c r="L534" s="23">
        <f>+'abril 2014'!L534+'mayo 2014'!L534+'junio 2014'!L534</f>
        <v>0</v>
      </c>
      <c r="M534" s="12">
        <f>+'abril 2014'!M534+'mayo 2014'!M534+'junio 2014'!M534</f>
        <v>0</v>
      </c>
    </row>
    <row r="535" spans="1:13" x14ac:dyDescent="0.2">
      <c r="A535" s="13" t="s">
        <v>1054</v>
      </c>
      <c r="B535" s="11" t="s">
        <v>1055</v>
      </c>
      <c r="C535" s="23">
        <f>+'abril 2014'!C535+'mayo 2014'!C535+'junio 2014'!C535+'1er ajuste 2014'!C535+'Ajuste Definitivo 2013'!C535+'3er Ajuste 2013'!C535</f>
        <v>307788.94</v>
      </c>
      <c r="D535" s="23">
        <f>+'abril 2014'!D535+'mayo 2014'!D535+'junio 2014'!D535+'1er ajuste 2014'!D535+'Ajuste Definitivo 2013'!D535+'3er Ajuste 2013'!D535</f>
        <v>123234</v>
      </c>
      <c r="E535" s="23">
        <f>+'abril 2014'!E535+'mayo 2014'!E535+'junio 2014'!E535+'1er ajuste 2014'!E535+'Ajuste Definitivo 2013'!E535+'3er Ajuste 2013'!E535</f>
        <v>4212.2300000000005</v>
      </c>
      <c r="F535" s="23">
        <f>+'abril 2014'!F535+'mayo 2014'!F535+'junio 2014'!F535+'1er ajuste 2014'!F535+'Ajuste Definitivo 2013'!F535+'3er Ajuste 2013'!F535</f>
        <v>12664.6</v>
      </c>
      <c r="G535" s="23">
        <f>+'abril 2014'!G535+'mayo 2014'!G535+'junio 2014'!G535+'1er ajuste 2014'!G535+'Ajuste Definitivo 2013'!G535+'3er Ajuste 2013'!G535</f>
        <v>12115</v>
      </c>
      <c r="H535" s="23">
        <f>+'abril 2014'!H535+'mayo 2014'!H535+'junio 2014'!H535+'1er ajuste 2014'!H535+'Ajuste Definitivo 2013'!H535+'3er Ajuste 2013'!H535</f>
        <v>1246.44</v>
      </c>
      <c r="I535" s="23">
        <f>+'abril 2014'!I535+'mayo 2014'!I535+'junio 2014'!I535+'1er ajuste 2014'!I535+'Ajuste Definitivo 2013'!I535+'3er Ajuste 2013'!I535</f>
        <v>6124</v>
      </c>
      <c r="J535" s="23">
        <f>+'abril 2014'!J535+'mayo 2014'!J535+'junio 2014'!J535+'1er ajuste 2014'!J535+'Ajuste Definitivo 2013'!J535+'3er Ajuste 2013'!J535</f>
        <v>603.36</v>
      </c>
      <c r="K535" s="23">
        <f>+'abril 2014'!K535+'mayo 2014'!K535+'junio 2014'!K535+'1er ajuste 2014'!K535+'Ajuste Definitivo 2013'!K535+'3er Ajuste 2013'!K535</f>
        <v>127.63</v>
      </c>
      <c r="L535" s="23">
        <f>+'abril 2014'!L535+'mayo 2014'!L535+'junio 2014'!L535</f>
        <v>0</v>
      </c>
      <c r="M535" s="12">
        <f>+'abril 2014'!M535+'mayo 2014'!M535+'junio 2014'!M535</f>
        <v>0</v>
      </c>
    </row>
    <row r="536" spans="1:13" x14ac:dyDescent="0.2">
      <c r="A536" s="13" t="s">
        <v>1056</v>
      </c>
      <c r="B536" s="11" t="s">
        <v>1057</v>
      </c>
      <c r="C536" s="23">
        <f>+'abril 2014'!C536+'mayo 2014'!C536+'junio 2014'!C536+'1er ajuste 2014'!C536+'Ajuste Definitivo 2013'!C536+'3er Ajuste 2013'!C536</f>
        <v>649984.6</v>
      </c>
      <c r="D536" s="23">
        <f>+'abril 2014'!D536+'mayo 2014'!D536+'junio 2014'!D536+'1er ajuste 2014'!D536+'Ajuste Definitivo 2013'!D536+'3er Ajuste 2013'!D536</f>
        <v>197284</v>
      </c>
      <c r="E536" s="23">
        <f>+'abril 2014'!E536+'mayo 2014'!E536+'junio 2014'!E536+'1er ajuste 2014'!E536+'Ajuste Definitivo 2013'!E536+'3er Ajuste 2013'!E536</f>
        <v>9264.9000000000015</v>
      </c>
      <c r="F536" s="23">
        <f>+'abril 2014'!F536+'mayo 2014'!F536+'junio 2014'!F536+'1er ajuste 2014'!F536+'Ajuste Definitivo 2013'!F536+'3er Ajuste 2013'!F536</f>
        <v>28611.8</v>
      </c>
      <c r="G536" s="23">
        <f>+'abril 2014'!G536+'mayo 2014'!G536+'junio 2014'!G536+'1er ajuste 2014'!G536+'Ajuste Definitivo 2013'!G536+'3er Ajuste 2013'!G536</f>
        <v>14236</v>
      </c>
      <c r="H536" s="23">
        <f>+'abril 2014'!H536+'mayo 2014'!H536+'junio 2014'!H536+'1er ajuste 2014'!H536+'Ajuste Definitivo 2013'!H536+'3er Ajuste 2013'!H536</f>
        <v>2750.3</v>
      </c>
      <c r="I536" s="23">
        <f>+'abril 2014'!I536+'mayo 2014'!I536+'junio 2014'!I536+'1er ajuste 2014'!I536+'Ajuste Definitivo 2013'!I536+'3er Ajuste 2013'!I536</f>
        <v>17778</v>
      </c>
      <c r="J536" s="23">
        <f>+'abril 2014'!J536+'mayo 2014'!J536+'junio 2014'!J536+'1er ajuste 2014'!J536+'Ajuste Definitivo 2013'!J536+'3er Ajuste 2013'!J536</f>
        <v>1266.0999999999999</v>
      </c>
      <c r="K536" s="23">
        <f>+'abril 2014'!K536+'mayo 2014'!K536+'junio 2014'!K536+'1er ajuste 2014'!K536+'Ajuste Definitivo 2013'!K536+'3er Ajuste 2013'!K536</f>
        <v>284.2</v>
      </c>
      <c r="L536" s="23">
        <f>+'abril 2014'!L536+'mayo 2014'!L536+'junio 2014'!L536</f>
        <v>0</v>
      </c>
      <c r="M536" s="12">
        <f>+'abril 2014'!M536+'mayo 2014'!M536+'junio 2014'!M536</f>
        <v>0</v>
      </c>
    </row>
    <row r="537" spans="1:13" x14ac:dyDescent="0.2">
      <c r="A537" s="13" t="s">
        <v>1058</v>
      </c>
      <c r="B537" s="11" t="s">
        <v>1059</v>
      </c>
      <c r="C537" s="23">
        <f>+'abril 2014'!C537+'mayo 2014'!C537+'junio 2014'!C537+'1er ajuste 2014'!C537+'Ajuste Definitivo 2013'!C537+'3er Ajuste 2013'!C537</f>
        <v>227335.59</v>
      </c>
      <c r="D537" s="23">
        <f>+'abril 2014'!D537+'mayo 2014'!D537+'junio 2014'!D537+'1er ajuste 2014'!D537+'Ajuste Definitivo 2013'!D537+'3er Ajuste 2013'!D537</f>
        <v>104408</v>
      </c>
      <c r="E537" s="23">
        <f>+'abril 2014'!E537+'mayo 2014'!E537+'junio 2014'!E537+'1er ajuste 2014'!E537+'Ajuste Definitivo 2013'!E537+'3er Ajuste 2013'!E537</f>
        <v>3088.6000000000004</v>
      </c>
      <c r="F537" s="23">
        <f>+'abril 2014'!F537+'mayo 2014'!F537+'junio 2014'!F537+'1er ajuste 2014'!F537+'Ajuste Definitivo 2013'!F537+'3er Ajuste 2013'!F537</f>
        <v>9313.65</v>
      </c>
      <c r="G537" s="23">
        <f>+'abril 2014'!G537+'mayo 2014'!G537+'junio 2014'!G537+'1er ajuste 2014'!G537+'Ajuste Definitivo 2013'!G537+'3er Ajuste 2013'!G537</f>
        <v>3352</v>
      </c>
      <c r="H537" s="23">
        <f>+'abril 2014'!H537+'mayo 2014'!H537+'junio 2014'!H537+'1er ajuste 2014'!H537+'Ajuste Definitivo 2013'!H537+'3er Ajuste 2013'!H537</f>
        <v>918.27</v>
      </c>
      <c r="I537" s="23">
        <f>+'abril 2014'!I537+'mayo 2014'!I537+'junio 2014'!I537+'1er ajuste 2014'!I537+'Ajuste Definitivo 2013'!I537+'3er Ajuste 2013'!I537</f>
        <v>2501</v>
      </c>
      <c r="J537" s="23">
        <f>+'abril 2014'!J537+'mayo 2014'!J537+'junio 2014'!J537+'1er ajuste 2014'!J537+'Ajuste Definitivo 2013'!J537+'3er Ajuste 2013'!J537</f>
        <v>446.87</v>
      </c>
      <c r="K537" s="23">
        <f>+'abril 2014'!K537+'mayo 2014'!K537+'junio 2014'!K537+'1er ajuste 2014'!K537+'Ajuste Definitivo 2013'!K537+'3er Ajuste 2013'!K537</f>
        <v>93.42</v>
      </c>
      <c r="L537" s="23">
        <f>+'abril 2014'!L537+'mayo 2014'!L537+'junio 2014'!L537</f>
        <v>0</v>
      </c>
      <c r="M537" s="12">
        <f>+'abril 2014'!M537+'mayo 2014'!M537+'junio 2014'!M537</f>
        <v>0</v>
      </c>
    </row>
    <row r="538" spans="1:13" x14ac:dyDescent="0.2">
      <c r="A538" s="13" t="s">
        <v>1060</v>
      </c>
      <c r="B538" s="11" t="s">
        <v>1061</v>
      </c>
      <c r="C538" s="23">
        <f>+'abril 2014'!C538+'mayo 2014'!C538+'junio 2014'!C538+'1er ajuste 2014'!C538+'Ajuste Definitivo 2013'!C538+'3er Ajuste 2013'!C538</f>
        <v>2124222.4</v>
      </c>
      <c r="D538" s="23">
        <f>+'abril 2014'!D538+'mayo 2014'!D538+'junio 2014'!D538+'1er ajuste 2014'!D538+'Ajuste Definitivo 2013'!D538+'3er Ajuste 2013'!D538</f>
        <v>776943</v>
      </c>
      <c r="E538" s="23">
        <f>+'abril 2014'!E538+'mayo 2014'!E538+'junio 2014'!E538+'1er ajuste 2014'!E538+'Ajuste Definitivo 2013'!E538+'3er Ajuste 2013'!E538</f>
        <v>29720.799999999999</v>
      </c>
      <c r="F538" s="23">
        <f>+'abril 2014'!F538+'mayo 2014'!F538+'junio 2014'!F538+'1er ajuste 2014'!F538+'Ajuste Definitivo 2013'!F538+'3er Ajuste 2013'!F538</f>
        <v>90231.6</v>
      </c>
      <c r="G538" s="23">
        <f>+'abril 2014'!G538+'mayo 2014'!G538+'junio 2014'!G538+'1er ajuste 2014'!G538+'Ajuste Definitivo 2013'!G538+'3er Ajuste 2013'!G538</f>
        <v>98630</v>
      </c>
      <c r="H538" s="23">
        <f>+'abril 2014'!H538+'mayo 2014'!H538+'junio 2014'!H538+'1er ajuste 2014'!H538+'Ajuste Definitivo 2013'!H538+'3er Ajuste 2013'!H538</f>
        <v>8782.2000000000007</v>
      </c>
      <c r="I538" s="23">
        <f>+'abril 2014'!I538+'mayo 2014'!I538+'junio 2014'!I538+'1er ajuste 2014'!I538+'Ajuste Definitivo 2013'!I538+'3er Ajuste 2013'!I538</f>
        <v>64132</v>
      </c>
      <c r="J538" s="23">
        <f>+'abril 2014'!J538+'mayo 2014'!J538+'junio 2014'!J538+'1er ajuste 2014'!J538+'Ajuste Definitivo 2013'!J538+'3er Ajuste 2013'!J538</f>
        <v>4144.8999999999996</v>
      </c>
      <c r="K538" s="23">
        <f>+'abril 2014'!K538+'mayo 2014'!K538+'junio 2014'!K538+'1er ajuste 2014'!K538+'Ajuste Definitivo 2013'!K538+'3er Ajuste 2013'!K538</f>
        <v>900</v>
      </c>
      <c r="L538" s="23">
        <f>+'abril 2014'!L538+'mayo 2014'!L538+'junio 2014'!L538</f>
        <v>0</v>
      </c>
      <c r="M538" s="12">
        <f>+'abril 2014'!M538+'mayo 2014'!M538+'junio 2014'!M538</f>
        <v>0</v>
      </c>
    </row>
    <row r="539" spans="1:13" x14ac:dyDescent="0.2">
      <c r="A539" s="13" t="s">
        <v>1062</v>
      </c>
      <c r="B539" s="11" t="s">
        <v>1063</v>
      </c>
      <c r="C539" s="23">
        <f>+'abril 2014'!C539+'mayo 2014'!C539+'junio 2014'!C539+'1er ajuste 2014'!C539+'Ajuste Definitivo 2013'!C539+'3er Ajuste 2013'!C539</f>
        <v>2013287.06</v>
      </c>
      <c r="D539" s="23">
        <f>+'abril 2014'!D539+'mayo 2014'!D539+'junio 2014'!D539+'1er ajuste 2014'!D539+'Ajuste Definitivo 2013'!D539+'3er Ajuste 2013'!D539</f>
        <v>601820</v>
      </c>
      <c r="E539" s="23">
        <f>+'abril 2014'!E539+'mayo 2014'!E539+'junio 2014'!E539+'1er ajuste 2014'!E539+'Ajuste Definitivo 2013'!E539+'3er Ajuste 2013'!E539</f>
        <v>28586.38</v>
      </c>
      <c r="F539" s="23">
        <f>+'abril 2014'!F539+'mayo 2014'!F539+'junio 2014'!F539+'1er ajuste 2014'!F539+'Ajuste Definitivo 2013'!F539+'3er Ajuste 2013'!F539</f>
        <v>87682.959999999992</v>
      </c>
      <c r="G539" s="23">
        <f>+'abril 2014'!G539+'mayo 2014'!G539+'junio 2014'!G539+'1er ajuste 2014'!G539+'Ajuste Definitivo 2013'!G539+'3er Ajuste 2013'!G539</f>
        <v>154475</v>
      </c>
      <c r="H539" s="23">
        <f>+'abril 2014'!H539+'mayo 2014'!H539+'junio 2014'!H539+'1er ajuste 2014'!H539+'Ajuste Definitivo 2013'!H539+'3er Ajuste 2013'!H539</f>
        <v>8460.67</v>
      </c>
      <c r="I539" s="23">
        <f>+'abril 2014'!I539+'mayo 2014'!I539+'junio 2014'!I539+'1er ajuste 2014'!I539+'Ajuste Definitivo 2013'!I539+'3er Ajuste 2013'!I539</f>
        <v>84738</v>
      </c>
      <c r="J539" s="23">
        <f>+'abril 2014'!J539+'mayo 2014'!J539+'junio 2014'!J539+'1er ajuste 2014'!J539+'Ajuste Definitivo 2013'!J539+'3er Ajuste 2013'!J539</f>
        <v>3921.34</v>
      </c>
      <c r="K539" s="23">
        <f>+'abril 2014'!K539+'mayo 2014'!K539+'junio 2014'!K539+'1er ajuste 2014'!K539+'Ajuste Definitivo 2013'!K539+'3er Ajuste 2013'!K539</f>
        <v>872.99</v>
      </c>
      <c r="L539" s="23">
        <f>+'abril 2014'!L539+'mayo 2014'!L539+'junio 2014'!L539</f>
        <v>0</v>
      </c>
      <c r="M539" s="12">
        <f>+'abril 2014'!M539+'mayo 2014'!M539+'junio 2014'!M539</f>
        <v>0</v>
      </c>
    </row>
    <row r="540" spans="1:13" x14ac:dyDescent="0.2">
      <c r="A540" s="13" t="s">
        <v>1064</v>
      </c>
      <c r="B540" s="11" t="s">
        <v>1065</v>
      </c>
      <c r="C540" s="23">
        <f>+'abril 2014'!C540+'mayo 2014'!C540+'junio 2014'!C540+'1er ajuste 2014'!C540+'Ajuste Definitivo 2013'!C540+'3er Ajuste 2013'!C540</f>
        <v>573032.89999999991</v>
      </c>
      <c r="D540" s="23">
        <f>+'abril 2014'!D540+'mayo 2014'!D540+'junio 2014'!D540+'1er ajuste 2014'!D540+'Ajuste Definitivo 2013'!D540+'3er Ajuste 2013'!D540</f>
        <v>310112</v>
      </c>
      <c r="E540" s="23">
        <f>+'abril 2014'!E540+'mayo 2014'!E540+'junio 2014'!E540+'1er ajuste 2014'!E540+'Ajuste Definitivo 2013'!E540+'3er Ajuste 2013'!E540</f>
        <v>7907.3</v>
      </c>
      <c r="F540" s="23">
        <f>+'abril 2014'!F540+'mayo 2014'!F540+'junio 2014'!F540+'1er ajuste 2014'!F540+'Ajuste Definitivo 2013'!F540+'3er Ajuste 2013'!F540</f>
        <v>24078.2</v>
      </c>
      <c r="G540" s="23">
        <f>+'abril 2014'!G540+'mayo 2014'!G540+'junio 2014'!G540+'1er ajuste 2014'!G540+'Ajuste Definitivo 2013'!G540+'3er Ajuste 2013'!G540</f>
        <v>26897</v>
      </c>
      <c r="H540" s="23">
        <f>+'abril 2014'!H540+'mayo 2014'!H540+'junio 2014'!H540+'1er ajuste 2014'!H540+'Ajuste Definitivo 2013'!H540+'3er Ajuste 2013'!H540</f>
        <v>2354.1</v>
      </c>
      <c r="I540" s="23">
        <f>+'abril 2014'!I540+'mayo 2014'!I540+'junio 2014'!I540+'1er ajuste 2014'!I540+'Ajuste Definitivo 2013'!I540+'3er Ajuste 2013'!I540</f>
        <v>14282</v>
      </c>
      <c r="J540" s="23">
        <f>+'abril 2014'!J540+'mayo 2014'!J540+'junio 2014'!J540+'1er ajuste 2014'!J540+'Ajuste Definitivo 2013'!J540+'3er Ajuste 2013'!J540</f>
        <v>1123.8</v>
      </c>
      <c r="K540" s="23">
        <f>+'abril 2014'!K540+'mayo 2014'!K540+'junio 2014'!K540+'1er ajuste 2014'!K540+'Ajuste Definitivo 2013'!K540+'3er Ajuste 2013'!K540</f>
        <v>241.2</v>
      </c>
      <c r="L540" s="23">
        <f>+'abril 2014'!L540+'mayo 2014'!L540+'junio 2014'!L540</f>
        <v>0</v>
      </c>
      <c r="M540" s="12">
        <f>+'abril 2014'!M540+'mayo 2014'!M540+'junio 2014'!M540</f>
        <v>0</v>
      </c>
    </row>
    <row r="541" spans="1:13" x14ac:dyDescent="0.2">
      <c r="A541" s="13" t="s">
        <v>1066</v>
      </c>
      <c r="B541" s="11" t="s">
        <v>1067</v>
      </c>
      <c r="C541" s="23">
        <f>+'abril 2014'!C541+'mayo 2014'!C541+'junio 2014'!C541+'1er ajuste 2014'!C541+'Ajuste Definitivo 2013'!C541+'3er Ajuste 2013'!C541</f>
        <v>353409.97</v>
      </c>
      <c r="D541" s="23">
        <f>+'abril 2014'!D541+'mayo 2014'!D541+'junio 2014'!D541+'1er ajuste 2014'!D541+'Ajuste Definitivo 2013'!D541+'3er Ajuste 2013'!D541</f>
        <v>133662</v>
      </c>
      <c r="E541" s="23">
        <f>+'abril 2014'!E541+'mayo 2014'!E541+'junio 2014'!E541+'1er ajuste 2014'!E541+'Ajuste Definitivo 2013'!E541+'3er Ajuste 2013'!E541</f>
        <v>4873.2700000000004</v>
      </c>
      <c r="F541" s="23">
        <f>+'abril 2014'!F541+'mayo 2014'!F541+'junio 2014'!F541+'1er ajuste 2014'!F541+'Ajuste Definitivo 2013'!F541+'3er Ajuste 2013'!F541</f>
        <v>14759.17</v>
      </c>
      <c r="G541" s="23">
        <f>+'abril 2014'!G541+'mayo 2014'!G541+'junio 2014'!G541+'1er ajuste 2014'!G541+'Ajuste Definitivo 2013'!G541+'3er Ajuste 2013'!G541</f>
        <v>11722</v>
      </c>
      <c r="H541" s="23">
        <f>+'abril 2014'!H541+'mayo 2014'!H541+'junio 2014'!H541+'1er ajuste 2014'!H541+'Ajuste Definitivo 2013'!H541+'3er Ajuste 2013'!H541</f>
        <v>1445.96</v>
      </c>
      <c r="I541" s="23">
        <f>+'abril 2014'!I541+'mayo 2014'!I541+'junio 2014'!I541+'1er ajuste 2014'!I541+'Ajuste Definitivo 2013'!I541+'3er Ajuste 2013'!I541</f>
        <v>7257</v>
      </c>
      <c r="J541" s="23">
        <f>+'abril 2014'!J541+'mayo 2014'!J541+'junio 2014'!J541+'1er ajuste 2014'!J541+'Ajuste Definitivo 2013'!J541+'3er Ajuste 2013'!J541</f>
        <v>691.49</v>
      </c>
      <c r="K541" s="23">
        <f>+'abril 2014'!K541+'mayo 2014'!K541+'junio 2014'!K541+'1er ajuste 2014'!K541+'Ajuste Definitivo 2013'!K541+'3er Ajuste 2013'!K541</f>
        <v>147.24</v>
      </c>
      <c r="L541" s="23">
        <f>+'abril 2014'!L541+'mayo 2014'!L541+'junio 2014'!L541</f>
        <v>0</v>
      </c>
      <c r="M541" s="12">
        <f>+'abril 2014'!M541+'mayo 2014'!M541+'junio 2014'!M541</f>
        <v>0</v>
      </c>
    </row>
    <row r="542" spans="1:13" x14ac:dyDescent="0.2">
      <c r="A542" s="13" t="s">
        <v>1068</v>
      </c>
      <c r="B542" s="11" t="s">
        <v>1069</v>
      </c>
      <c r="C542" s="23">
        <f>+'abril 2014'!C542+'mayo 2014'!C542+'junio 2014'!C542+'1er ajuste 2014'!C542+'Ajuste Definitivo 2013'!C542+'3er Ajuste 2013'!C542</f>
        <v>374553.89999999997</v>
      </c>
      <c r="D542" s="23">
        <f>+'abril 2014'!D542+'mayo 2014'!D542+'junio 2014'!D542+'1er ajuste 2014'!D542+'Ajuste Definitivo 2013'!D542+'3er Ajuste 2013'!D542</f>
        <v>148544</v>
      </c>
      <c r="E542" s="23">
        <f>+'abril 2014'!E542+'mayo 2014'!E542+'junio 2014'!E542+'1er ajuste 2014'!E542+'Ajuste Definitivo 2013'!E542+'3er Ajuste 2013'!E542</f>
        <v>5115.5</v>
      </c>
      <c r="F542" s="23">
        <f>+'abril 2014'!F542+'mayo 2014'!F542+'junio 2014'!F542+'1er ajuste 2014'!F542+'Ajuste Definitivo 2013'!F542+'3er Ajuste 2013'!F542</f>
        <v>15353.4</v>
      </c>
      <c r="G542" s="23">
        <f>+'abril 2014'!G542+'mayo 2014'!G542+'junio 2014'!G542+'1er ajuste 2014'!G542+'Ajuste Definitivo 2013'!G542+'3er Ajuste 2013'!G542</f>
        <v>14040</v>
      </c>
      <c r="H542" s="23">
        <f>+'abril 2014'!H542+'mayo 2014'!H542+'junio 2014'!H542+'1er ajuste 2014'!H542+'Ajuste Definitivo 2013'!H542+'3er Ajuste 2013'!H542</f>
        <v>1513.8</v>
      </c>
      <c r="I542" s="23">
        <f>+'abril 2014'!I542+'mayo 2014'!I542+'junio 2014'!I542+'1er ajuste 2014'!I542+'Ajuste Definitivo 2013'!I542+'3er Ajuste 2013'!I542</f>
        <v>6817</v>
      </c>
      <c r="J542" s="23">
        <f>+'abril 2014'!J542+'mayo 2014'!J542+'junio 2014'!J542+'1er ajuste 2014'!J542+'Ajuste Definitivo 2013'!J542+'3er Ajuste 2013'!J542</f>
        <v>734.3</v>
      </c>
      <c r="K542" s="23">
        <f>+'abril 2014'!K542+'mayo 2014'!K542+'junio 2014'!K542+'1er ajuste 2014'!K542+'Ajuste Definitivo 2013'!K542+'3er Ajuste 2013'!K542</f>
        <v>153.4</v>
      </c>
      <c r="L542" s="23">
        <f>+'abril 2014'!L542+'mayo 2014'!L542+'junio 2014'!L542</f>
        <v>0</v>
      </c>
      <c r="M542" s="12">
        <f>+'abril 2014'!M542+'mayo 2014'!M542+'junio 2014'!M542</f>
        <v>0</v>
      </c>
    </row>
    <row r="543" spans="1:13" x14ac:dyDescent="0.2">
      <c r="A543" s="13" t="s">
        <v>1070</v>
      </c>
      <c r="B543" s="11" t="s">
        <v>1071</v>
      </c>
      <c r="C543" s="23">
        <f>+'abril 2014'!C543+'mayo 2014'!C543+'junio 2014'!C543+'1er ajuste 2014'!C543+'Ajuste Definitivo 2013'!C543+'3er Ajuste 2013'!C543</f>
        <v>751433.16999999993</v>
      </c>
      <c r="D543" s="23">
        <f>+'abril 2014'!D543+'mayo 2014'!D543+'junio 2014'!D543+'1er ajuste 2014'!D543+'Ajuste Definitivo 2013'!D543+'3er Ajuste 2013'!D543</f>
        <v>315549</v>
      </c>
      <c r="E543" s="23">
        <f>+'abril 2014'!E543+'mayo 2014'!E543+'junio 2014'!E543+'1er ajuste 2014'!E543+'Ajuste Definitivo 2013'!E543+'3er Ajuste 2013'!E543</f>
        <v>10533.97</v>
      </c>
      <c r="F543" s="23">
        <f>+'abril 2014'!F543+'mayo 2014'!F543+'junio 2014'!F543+'1er ajuste 2014'!F543+'Ajuste Definitivo 2013'!F543+'3er Ajuste 2013'!F543</f>
        <v>32385.119999999999</v>
      </c>
      <c r="G543" s="23">
        <f>+'abril 2014'!G543+'mayo 2014'!G543+'junio 2014'!G543+'1er ajuste 2014'!G543+'Ajuste Definitivo 2013'!G543+'3er Ajuste 2013'!G543</f>
        <v>32391</v>
      </c>
      <c r="H543" s="23">
        <f>+'abril 2014'!H543+'mayo 2014'!H543+'junio 2014'!H543+'1er ajuste 2014'!H543+'Ajuste Definitivo 2013'!H543+'3er Ajuste 2013'!H543</f>
        <v>3137.43</v>
      </c>
      <c r="I543" s="23">
        <f>+'abril 2014'!I543+'mayo 2014'!I543+'junio 2014'!I543+'1er ajuste 2014'!I543+'Ajuste Definitivo 2013'!I543+'3er Ajuste 2013'!I543</f>
        <v>21180</v>
      </c>
      <c r="J543" s="23">
        <f>+'abril 2014'!J543+'mayo 2014'!J543+'junio 2014'!J543+'1er ajuste 2014'!J543+'Ajuste Definitivo 2013'!J543+'3er Ajuste 2013'!J543</f>
        <v>1468.81</v>
      </c>
      <c r="K543" s="23">
        <f>+'abril 2014'!K543+'mayo 2014'!K543+'junio 2014'!K543+'1er ajuste 2014'!K543+'Ajuste Definitivo 2013'!K543+'3er Ajuste 2013'!K543</f>
        <v>322.2</v>
      </c>
      <c r="L543" s="23">
        <f>+'abril 2014'!L543+'mayo 2014'!L543+'junio 2014'!L543</f>
        <v>0</v>
      </c>
      <c r="M543" s="12">
        <f>+'abril 2014'!M543+'mayo 2014'!M543+'junio 2014'!M543</f>
        <v>0</v>
      </c>
    </row>
    <row r="544" spans="1:13" x14ac:dyDescent="0.2">
      <c r="A544" s="13" t="s">
        <v>1072</v>
      </c>
      <c r="B544" s="11" t="s">
        <v>1073</v>
      </c>
      <c r="C544" s="23">
        <f>+'abril 2014'!C544+'mayo 2014'!C544+'junio 2014'!C544+'1er ajuste 2014'!C544+'Ajuste Definitivo 2013'!C544+'3er Ajuste 2013'!C544</f>
        <v>456001.69</v>
      </c>
      <c r="D544" s="23">
        <f>+'abril 2014'!D544+'mayo 2014'!D544+'junio 2014'!D544+'1er ajuste 2014'!D544+'Ajuste Definitivo 2013'!D544+'3er Ajuste 2013'!D544</f>
        <v>145374</v>
      </c>
      <c r="E544" s="23">
        <f>+'abril 2014'!E544+'mayo 2014'!E544+'junio 2014'!E544+'1er ajuste 2014'!E544+'Ajuste Definitivo 2013'!E544+'3er Ajuste 2013'!E544</f>
        <v>6370.86</v>
      </c>
      <c r="F544" s="23">
        <f>+'abril 2014'!F544+'mayo 2014'!F544+'junio 2014'!F544+'1er ajuste 2014'!F544+'Ajuste Definitivo 2013'!F544+'3er Ajuste 2013'!F544</f>
        <v>19297.07</v>
      </c>
      <c r="G544" s="23">
        <f>+'abril 2014'!G544+'mayo 2014'!G544+'junio 2014'!G544+'1er ajuste 2014'!G544+'Ajuste Definitivo 2013'!G544+'3er Ajuste 2013'!G544</f>
        <v>19996</v>
      </c>
      <c r="H544" s="23">
        <f>+'abril 2014'!H544+'mayo 2014'!H544+'junio 2014'!H544+'1er ajuste 2014'!H544+'Ajuste Definitivo 2013'!H544+'3er Ajuste 2013'!H544</f>
        <v>1881.02</v>
      </c>
      <c r="I544" s="23">
        <f>+'abril 2014'!I544+'mayo 2014'!I544+'junio 2014'!I544+'1er ajuste 2014'!I544+'Ajuste Definitivo 2013'!I544+'3er Ajuste 2013'!I544</f>
        <v>13378</v>
      </c>
      <c r="J544" s="23">
        <f>+'abril 2014'!J544+'mayo 2014'!J544+'junio 2014'!J544+'1er ajuste 2014'!J544+'Ajuste Definitivo 2013'!J544+'3er Ajuste 2013'!J544</f>
        <v>889.01</v>
      </c>
      <c r="K544" s="23">
        <f>+'abril 2014'!K544+'mayo 2014'!K544+'junio 2014'!K544+'1er ajuste 2014'!K544+'Ajuste Definitivo 2013'!K544+'3er Ajuste 2013'!K544</f>
        <v>192.15</v>
      </c>
      <c r="L544" s="23">
        <f>+'abril 2014'!L544+'mayo 2014'!L544+'junio 2014'!L544</f>
        <v>0</v>
      </c>
      <c r="M544" s="12">
        <f>+'abril 2014'!M544+'mayo 2014'!M544+'junio 2014'!M544</f>
        <v>0</v>
      </c>
    </row>
    <row r="545" spans="1:13" x14ac:dyDescent="0.2">
      <c r="A545" s="13" t="s">
        <v>1074</v>
      </c>
      <c r="B545" s="11" t="s">
        <v>1075</v>
      </c>
      <c r="C545" s="23">
        <f>+'abril 2014'!C545+'mayo 2014'!C545+'junio 2014'!C545+'1er ajuste 2014'!C545+'Ajuste Definitivo 2013'!C545+'3er Ajuste 2013'!C545</f>
        <v>654267.5</v>
      </c>
      <c r="D545" s="23">
        <f>+'abril 2014'!D545+'mayo 2014'!D545+'junio 2014'!D545+'1er ajuste 2014'!D545+'Ajuste Definitivo 2013'!D545+'3er Ajuste 2013'!D545</f>
        <v>436993</v>
      </c>
      <c r="E545" s="23">
        <f>+'abril 2014'!E545+'mayo 2014'!E545+'junio 2014'!E545+'1er ajuste 2014'!E545+'Ajuste Definitivo 2013'!E545+'3er Ajuste 2013'!E545</f>
        <v>9139.1</v>
      </c>
      <c r="F545" s="23">
        <f>+'abril 2014'!F545+'mayo 2014'!F545+'junio 2014'!F545+'1er ajuste 2014'!F545+'Ajuste Definitivo 2013'!F545+'3er Ajuste 2013'!F545</f>
        <v>27779</v>
      </c>
      <c r="G545" s="23">
        <f>+'abril 2014'!G545+'mayo 2014'!G545+'junio 2014'!G545+'1er ajuste 2014'!G545+'Ajuste Definitivo 2013'!G545+'3er Ajuste 2013'!G545</f>
        <v>39447</v>
      </c>
      <c r="H545" s="23">
        <f>+'abril 2014'!H545+'mayo 2014'!H545+'junio 2014'!H545+'1er ajuste 2014'!H545+'Ajuste Definitivo 2013'!H545+'3er Ajuste 2013'!H545</f>
        <v>2704.7</v>
      </c>
      <c r="I545" s="23">
        <f>+'abril 2014'!I545+'mayo 2014'!I545+'junio 2014'!I545+'1er ajuste 2014'!I545+'Ajuste Definitivo 2013'!I545+'3er Ajuste 2013'!I545</f>
        <v>21194</v>
      </c>
      <c r="J545" s="23">
        <f>+'abril 2014'!J545+'mayo 2014'!J545+'junio 2014'!J545+'1er ajuste 2014'!J545+'Ajuste Definitivo 2013'!J545+'3er Ajuste 2013'!J545</f>
        <v>1277.7</v>
      </c>
      <c r="K545" s="23">
        <f>+'abril 2014'!K545+'mayo 2014'!K545+'junio 2014'!K545+'1er ajuste 2014'!K545+'Ajuste Definitivo 2013'!K545+'3er Ajuste 2013'!K545</f>
        <v>276.3</v>
      </c>
      <c r="L545" s="23">
        <f>+'abril 2014'!L545+'mayo 2014'!L545+'junio 2014'!L545</f>
        <v>0</v>
      </c>
      <c r="M545" s="12">
        <f>+'abril 2014'!M545+'mayo 2014'!M545+'junio 2014'!M545</f>
        <v>0</v>
      </c>
    </row>
    <row r="546" spans="1:13" x14ac:dyDescent="0.2">
      <c r="A546" s="13" t="s">
        <v>1076</v>
      </c>
      <c r="B546" s="11" t="s">
        <v>1077</v>
      </c>
      <c r="C546" s="23">
        <f>+'abril 2014'!C546+'mayo 2014'!C546+'junio 2014'!C546+'1er ajuste 2014'!C546+'Ajuste Definitivo 2013'!C546+'3er Ajuste 2013'!C546</f>
        <v>536031.26</v>
      </c>
      <c r="D546" s="23">
        <f>+'abril 2014'!D546+'mayo 2014'!D546+'junio 2014'!D546+'1er ajuste 2014'!D546+'Ajuste Definitivo 2013'!D546+'3er Ajuste 2013'!D546</f>
        <v>253259</v>
      </c>
      <c r="E546" s="23">
        <f>+'abril 2014'!E546+'mayo 2014'!E546+'junio 2014'!E546+'1er ajuste 2014'!E546+'Ajuste Definitivo 2013'!E546+'3er Ajuste 2013'!E546</f>
        <v>7439.47</v>
      </c>
      <c r="F546" s="23">
        <f>+'abril 2014'!F546+'mayo 2014'!F546+'junio 2014'!F546+'1er ajuste 2014'!F546+'Ajuste Definitivo 2013'!F546+'3er Ajuste 2013'!F546</f>
        <v>22680.07</v>
      </c>
      <c r="G546" s="23">
        <f>+'abril 2014'!G546+'mayo 2014'!G546+'junio 2014'!G546+'1er ajuste 2014'!G546+'Ajuste Definitivo 2013'!G546+'3er Ajuste 2013'!G546</f>
        <v>20046</v>
      </c>
      <c r="H546" s="23">
        <f>+'abril 2014'!H546+'mayo 2014'!H546+'junio 2014'!H546+'1er ajuste 2014'!H546+'Ajuste Definitivo 2013'!H546+'3er Ajuste 2013'!H546</f>
        <v>2211.86</v>
      </c>
      <c r="I546" s="23">
        <f>+'abril 2014'!I546+'mayo 2014'!I546+'junio 2014'!I546+'1er ajuste 2014'!I546+'Ajuste Definitivo 2013'!I546+'3er Ajuste 2013'!I546</f>
        <v>12957</v>
      </c>
      <c r="J546" s="23">
        <f>+'abril 2014'!J546+'mayo 2014'!J546+'junio 2014'!J546+'1er ajuste 2014'!J546+'Ajuste Definitivo 2013'!J546+'3er Ajuste 2013'!J546</f>
        <v>1047.73</v>
      </c>
      <c r="K546" s="23">
        <f>+'abril 2014'!K546+'mayo 2014'!K546+'junio 2014'!K546+'1er ajuste 2014'!K546+'Ajuste Definitivo 2013'!K546+'3er Ajuste 2013'!K546</f>
        <v>226.61</v>
      </c>
      <c r="L546" s="23">
        <f>+'abril 2014'!L546+'mayo 2014'!L546+'junio 2014'!L546</f>
        <v>0</v>
      </c>
      <c r="M546" s="12">
        <f>+'abril 2014'!M546+'mayo 2014'!M546+'junio 2014'!M546</f>
        <v>0</v>
      </c>
    </row>
    <row r="547" spans="1:13" x14ac:dyDescent="0.2">
      <c r="A547" s="13" t="s">
        <v>1078</v>
      </c>
      <c r="B547" s="11" t="s">
        <v>1079</v>
      </c>
      <c r="C547" s="23">
        <f>+'abril 2014'!C547+'mayo 2014'!C547+'junio 2014'!C547+'1er ajuste 2014'!C547+'Ajuste Definitivo 2013'!C547+'3er Ajuste 2013'!C547</f>
        <v>710701.79999999993</v>
      </c>
      <c r="D547" s="23">
        <f>+'abril 2014'!D547+'mayo 2014'!D547+'junio 2014'!D547+'1er ajuste 2014'!D547+'Ajuste Definitivo 2013'!D547+'3er Ajuste 2013'!D547</f>
        <v>239126</v>
      </c>
      <c r="E547" s="23">
        <f>+'abril 2014'!E547+'mayo 2014'!E547+'junio 2014'!E547+'1er ajuste 2014'!E547+'Ajuste Definitivo 2013'!E547+'3er Ajuste 2013'!E547</f>
        <v>10047.9</v>
      </c>
      <c r="F547" s="23">
        <f>+'abril 2014'!F547+'mayo 2014'!F547+'junio 2014'!F547+'1er ajuste 2014'!F547+'Ajuste Definitivo 2013'!F547+'3er Ajuste 2013'!F547</f>
        <v>30750.5</v>
      </c>
      <c r="G547" s="23">
        <f>+'abril 2014'!G547+'mayo 2014'!G547+'junio 2014'!G547+'1er ajuste 2014'!G547+'Ajuste Definitivo 2013'!G547+'3er Ajuste 2013'!G547</f>
        <v>39646</v>
      </c>
      <c r="H547" s="23">
        <f>+'abril 2014'!H547+'mayo 2014'!H547+'junio 2014'!H547+'1er ajuste 2014'!H547+'Ajuste Definitivo 2013'!H547+'3er Ajuste 2013'!H547</f>
        <v>2974.1</v>
      </c>
      <c r="I547" s="23">
        <f>+'abril 2014'!I547+'mayo 2014'!I547+'junio 2014'!I547+'1er ajuste 2014'!I547+'Ajuste Definitivo 2013'!I547+'3er Ajuste 2013'!I547</f>
        <v>24181</v>
      </c>
      <c r="J547" s="23">
        <f>+'abril 2014'!J547+'mayo 2014'!J547+'junio 2014'!J547+'1er ajuste 2014'!J547+'Ajuste Definitivo 2013'!J547+'3er Ajuste 2013'!J547</f>
        <v>1384.5</v>
      </c>
      <c r="K547" s="23">
        <f>+'abril 2014'!K547+'mayo 2014'!K547+'junio 2014'!K547+'1er ajuste 2014'!K547+'Ajuste Definitivo 2013'!K547+'3er Ajuste 2013'!K547</f>
        <v>306.7</v>
      </c>
      <c r="L547" s="23">
        <f>+'abril 2014'!L547+'mayo 2014'!L547+'junio 2014'!L547</f>
        <v>0</v>
      </c>
      <c r="M547" s="12">
        <f>+'abril 2014'!M547+'mayo 2014'!M547+'junio 2014'!M547</f>
        <v>0</v>
      </c>
    </row>
    <row r="548" spans="1:13" x14ac:dyDescent="0.2">
      <c r="A548" s="13" t="s">
        <v>1080</v>
      </c>
      <c r="B548" s="11" t="s">
        <v>1081</v>
      </c>
      <c r="C548" s="23">
        <f>+'abril 2014'!C548+'mayo 2014'!C548+'junio 2014'!C548+'1er ajuste 2014'!C548+'Ajuste Definitivo 2013'!C548+'3er Ajuste 2013'!C548</f>
        <v>701372.9</v>
      </c>
      <c r="D548" s="23">
        <f>+'abril 2014'!D548+'mayo 2014'!D548+'junio 2014'!D548+'1er ajuste 2014'!D548+'Ajuste Definitivo 2013'!D548+'3er Ajuste 2013'!D548</f>
        <v>165726</v>
      </c>
      <c r="E548" s="23">
        <f>+'abril 2014'!E548+'mayo 2014'!E548+'junio 2014'!E548+'1er ajuste 2014'!E548+'Ajuste Definitivo 2013'!E548+'3er Ajuste 2013'!E548</f>
        <v>9871.2999999999993</v>
      </c>
      <c r="F548" s="23">
        <f>+'abril 2014'!F548+'mayo 2014'!F548+'junio 2014'!F548+'1er ajuste 2014'!F548+'Ajuste Definitivo 2013'!F548+'3er Ajuste 2013'!F548</f>
        <v>30177.1</v>
      </c>
      <c r="G548" s="23">
        <f>+'abril 2014'!G548+'mayo 2014'!G548+'junio 2014'!G548+'1er ajuste 2014'!G548+'Ajuste Definitivo 2013'!G548+'3er Ajuste 2013'!G548</f>
        <v>29053</v>
      </c>
      <c r="H548" s="23">
        <f>+'abril 2014'!H548+'mayo 2014'!H548+'junio 2014'!H548+'1er ajuste 2014'!H548+'Ajuste Definitivo 2013'!H548+'3er Ajuste 2013'!H548</f>
        <v>2924.1</v>
      </c>
      <c r="I548" s="23">
        <f>+'abril 2014'!I548+'mayo 2014'!I548+'junio 2014'!I548+'1er ajuste 2014'!I548+'Ajuste Definitivo 2013'!I548+'3er Ajuste 2013'!I548</f>
        <v>20215</v>
      </c>
      <c r="J548" s="23">
        <f>+'abril 2014'!J548+'mayo 2014'!J548+'junio 2014'!J548+'1er ajuste 2014'!J548+'Ajuste Definitivo 2013'!J548+'3er Ajuste 2013'!J548</f>
        <v>1368.1</v>
      </c>
      <c r="K548" s="23">
        <f>+'abril 2014'!K548+'mayo 2014'!K548+'junio 2014'!K548+'1er ajuste 2014'!K548+'Ajuste Definitivo 2013'!K548+'3er Ajuste 2013'!K548</f>
        <v>300.89999999999998</v>
      </c>
      <c r="L548" s="23">
        <f>+'abril 2014'!L548+'mayo 2014'!L548+'junio 2014'!L548</f>
        <v>0</v>
      </c>
      <c r="M548" s="12">
        <f>+'abril 2014'!M548+'mayo 2014'!M548+'junio 2014'!M548</f>
        <v>0</v>
      </c>
    </row>
    <row r="549" spans="1:13" x14ac:dyDescent="0.2">
      <c r="A549" s="13" t="s">
        <v>1082</v>
      </c>
      <c r="B549" s="11" t="s">
        <v>1083</v>
      </c>
      <c r="C549" s="23">
        <f>+'abril 2014'!C549+'mayo 2014'!C549+'junio 2014'!C549+'1er ajuste 2014'!C549+'Ajuste Definitivo 2013'!C549+'3er Ajuste 2013'!C549</f>
        <v>231655.31</v>
      </c>
      <c r="D549" s="23">
        <f>+'abril 2014'!D549+'mayo 2014'!D549+'junio 2014'!D549+'1er ajuste 2014'!D549+'Ajuste Definitivo 2013'!D549+'3er Ajuste 2013'!D549</f>
        <v>113163</v>
      </c>
      <c r="E549" s="23">
        <f>+'abril 2014'!E549+'mayo 2014'!E549+'junio 2014'!E549+'1er ajuste 2014'!E549+'Ajuste Definitivo 2013'!E549+'3er Ajuste 2013'!E549</f>
        <v>3125.28</v>
      </c>
      <c r="F549" s="23">
        <f>+'abril 2014'!F549+'mayo 2014'!F549+'junio 2014'!F549+'1er ajuste 2014'!F549+'Ajuste Definitivo 2013'!F549+'3er Ajuste 2013'!F549</f>
        <v>9320.4500000000007</v>
      </c>
      <c r="G549" s="23">
        <f>+'abril 2014'!G549+'mayo 2014'!G549+'junio 2014'!G549+'1er ajuste 2014'!G549+'Ajuste Definitivo 2013'!G549+'3er Ajuste 2013'!G549</f>
        <v>4442</v>
      </c>
      <c r="H549" s="23">
        <f>+'abril 2014'!H549+'mayo 2014'!H549+'junio 2014'!H549+'1er ajuste 2014'!H549+'Ajuste Definitivo 2013'!H549+'3er Ajuste 2013'!H549</f>
        <v>924.63</v>
      </c>
      <c r="I549" s="23">
        <f>+'abril 2014'!I549+'mayo 2014'!I549+'junio 2014'!I549+'1er ajuste 2014'!I549+'Ajuste Definitivo 2013'!I549+'3er Ajuste 2013'!I549</f>
        <v>2489</v>
      </c>
      <c r="J549" s="23">
        <f>+'abril 2014'!J549+'mayo 2014'!J549+'junio 2014'!J549+'1er ajuste 2014'!J549+'Ajuste Definitivo 2013'!J549+'3er Ajuste 2013'!J549</f>
        <v>455.53</v>
      </c>
      <c r="K549" s="23">
        <f>+'abril 2014'!K549+'mayo 2014'!K549+'junio 2014'!K549+'1er ajuste 2014'!K549+'Ajuste Definitivo 2013'!K549+'3er Ajuste 2013'!K549</f>
        <v>93.1</v>
      </c>
      <c r="L549" s="23">
        <f>+'abril 2014'!L549+'mayo 2014'!L549+'junio 2014'!L549</f>
        <v>0</v>
      </c>
      <c r="M549" s="12">
        <f>+'abril 2014'!M549+'mayo 2014'!M549+'junio 2014'!M549</f>
        <v>0</v>
      </c>
    </row>
    <row r="550" spans="1:13" x14ac:dyDescent="0.2">
      <c r="A550" s="13" t="s">
        <v>1084</v>
      </c>
      <c r="B550" s="11" t="s">
        <v>1085</v>
      </c>
      <c r="C550" s="23">
        <f>+'abril 2014'!C550+'mayo 2014'!C550+'junio 2014'!C550+'1er ajuste 2014'!C550+'Ajuste Definitivo 2013'!C550+'3er Ajuste 2013'!C550</f>
        <v>1455967.27</v>
      </c>
      <c r="D550" s="23">
        <f>+'abril 2014'!D550+'mayo 2014'!D550+'junio 2014'!D550+'1er ajuste 2014'!D550+'Ajuste Definitivo 2013'!D550+'3er Ajuste 2013'!D550</f>
        <v>592797</v>
      </c>
      <c r="E550" s="23">
        <f>+'abril 2014'!E550+'mayo 2014'!E550+'junio 2014'!E550+'1er ajuste 2014'!E550+'Ajuste Definitivo 2013'!E550+'3er Ajuste 2013'!E550</f>
        <v>20312.52</v>
      </c>
      <c r="F550" s="23">
        <f>+'abril 2014'!F550+'mayo 2014'!F550+'junio 2014'!F550+'1er ajuste 2014'!F550+'Ajuste Definitivo 2013'!F550+'3er Ajuste 2013'!F550</f>
        <v>62269.05</v>
      </c>
      <c r="G550" s="23">
        <f>+'abril 2014'!G550+'mayo 2014'!G550+'junio 2014'!G550+'1er ajuste 2014'!G550+'Ajuste Definitivo 2013'!G550+'3er Ajuste 2013'!G550</f>
        <v>63286</v>
      </c>
      <c r="H550" s="23">
        <f>+'abril 2014'!H550+'mayo 2014'!H550+'junio 2014'!H550+'1er ajuste 2014'!H550+'Ajuste Definitivo 2013'!H550+'3er Ajuste 2013'!H550</f>
        <v>6048.46</v>
      </c>
      <c r="I550" s="23">
        <f>+'abril 2014'!I550+'mayo 2014'!I550+'junio 2014'!I550+'1er ajuste 2014'!I550+'Ajuste Definitivo 2013'!I550+'3er Ajuste 2013'!I550</f>
        <v>39606</v>
      </c>
      <c r="J550" s="23">
        <f>+'abril 2014'!J550+'mayo 2014'!J550+'junio 2014'!J550+'1er ajuste 2014'!J550+'Ajuste Definitivo 2013'!J550+'3er Ajuste 2013'!J550</f>
        <v>2848.04</v>
      </c>
      <c r="K550" s="23">
        <f>+'abril 2014'!K550+'mayo 2014'!K550+'junio 2014'!K550+'1er ajuste 2014'!K550+'Ajuste Definitivo 2013'!K550+'3er Ajuste 2013'!K550</f>
        <v>620.36</v>
      </c>
      <c r="L550" s="23">
        <f>+'abril 2014'!L550+'mayo 2014'!L550+'junio 2014'!L550</f>
        <v>0</v>
      </c>
      <c r="M550" s="12">
        <f>+'abril 2014'!M550+'mayo 2014'!M550+'junio 2014'!M550</f>
        <v>0</v>
      </c>
    </row>
    <row r="551" spans="1:13" x14ac:dyDescent="0.2">
      <c r="A551" s="13" t="s">
        <v>1086</v>
      </c>
      <c r="B551" s="11" t="s">
        <v>1087</v>
      </c>
      <c r="C551" s="23">
        <f>+'abril 2014'!C551+'mayo 2014'!C551+'junio 2014'!C551+'1er ajuste 2014'!C551+'Ajuste Definitivo 2013'!C551+'3er Ajuste 2013'!C551</f>
        <v>295710.7</v>
      </c>
      <c r="D551" s="23">
        <f>+'abril 2014'!D551+'mayo 2014'!D551+'junio 2014'!D551+'1er ajuste 2014'!D551+'Ajuste Definitivo 2013'!D551+'3er Ajuste 2013'!D551</f>
        <v>166670</v>
      </c>
      <c r="E551" s="23">
        <f>+'abril 2014'!E551+'mayo 2014'!E551+'junio 2014'!E551+'1er ajuste 2014'!E551+'Ajuste Definitivo 2013'!E551+'3er Ajuste 2013'!E551</f>
        <v>4005.1</v>
      </c>
      <c r="F551" s="23">
        <f>+'abril 2014'!F551+'mayo 2014'!F551+'junio 2014'!F551+'1er ajuste 2014'!F551+'Ajuste Definitivo 2013'!F551+'3er Ajuste 2013'!F551</f>
        <v>11970.5</v>
      </c>
      <c r="G551" s="23">
        <f>+'abril 2014'!G551+'mayo 2014'!G551+'junio 2014'!G551+'1er ajuste 2014'!G551+'Ajuste Definitivo 2013'!G551+'3er Ajuste 2013'!G551</f>
        <v>6671</v>
      </c>
      <c r="H551" s="23">
        <f>+'abril 2014'!H551+'mayo 2014'!H551+'junio 2014'!H551+'1er ajuste 2014'!H551+'Ajuste Definitivo 2013'!H551+'3er Ajuste 2013'!H551</f>
        <v>1186</v>
      </c>
      <c r="I551" s="23">
        <f>+'abril 2014'!I551+'mayo 2014'!I551+'junio 2014'!I551+'1er ajuste 2014'!I551+'Ajuste Definitivo 2013'!I551+'3er Ajuste 2013'!I551</f>
        <v>3679</v>
      </c>
      <c r="J551" s="23">
        <f>+'abril 2014'!J551+'mayo 2014'!J551+'junio 2014'!J551+'1er ajuste 2014'!J551+'Ajuste Definitivo 2013'!J551+'3er Ajuste 2013'!J551</f>
        <v>579.5</v>
      </c>
      <c r="K551" s="23">
        <f>+'abril 2014'!K551+'mayo 2014'!K551+'junio 2014'!K551+'1er ajuste 2014'!K551+'Ajuste Definitivo 2013'!K551+'3er Ajuste 2013'!K551</f>
        <v>121</v>
      </c>
      <c r="L551" s="23">
        <f>+'abril 2014'!L551+'mayo 2014'!L551+'junio 2014'!L551</f>
        <v>0</v>
      </c>
      <c r="M551" s="12">
        <f>+'abril 2014'!M551+'mayo 2014'!M551+'junio 2014'!M551</f>
        <v>0</v>
      </c>
    </row>
    <row r="552" spans="1:13" x14ac:dyDescent="0.2">
      <c r="A552" s="13" t="s">
        <v>1088</v>
      </c>
      <c r="B552" s="11" t="s">
        <v>1089</v>
      </c>
      <c r="C552" s="23">
        <f>+'abril 2014'!C552+'mayo 2014'!C552+'junio 2014'!C552+'1er ajuste 2014'!C552+'Ajuste Definitivo 2013'!C552+'3er Ajuste 2013'!C552</f>
        <v>686714.2</v>
      </c>
      <c r="D552" s="23">
        <f>+'abril 2014'!D552+'mayo 2014'!D552+'junio 2014'!D552+'1er ajuste 2014'!D552+'Ajuste Definitivo 2013'!D552+'3er Ajuste 2013'!D552</f>
        <v>420717</v>
      </c>
      <c r="E552" s="23">
        <f>+'abril 2014'!E552+'mayo 2014'!E552+'junio 2014'!E552+'1er ajuste 2014'!E552+'Ajuste Definitivo 2013'!E552+'3er Ajuste 2013'!E552</f>
        <v>9720.9</v>
      </c>
      <c r="F552" s="23">
        <f>+'abril 2014'!F552+'mayo 2014'!F552+'junio 2014'!F552+'1er ajuste 2014'!F552+'Ajuste Definitivo 2013'!F552+'3er Ajuste 2013'!F552</f>
        <v>29844</v>
      </c>
      <c r="G552" s="23">
        <f>+'abril 2014'!G552+'mayo 2014'!G552+'junio 2014'!G552+'1er ajuste 2014'!G552+'Ajuste Definitivo 2013'!G552+'3er Ajuste 2013'!G552</f>
        <v>40592</v>
      </c>
      <c r="H552" s="23">
        <f>+'abril 2014'!H552+'mayo 2014'!H552+'junio 2014'!H552+'1er ajuste 2014'!H552+'Ajuste Definitivo 2013'!H552+'3er Ajuste 2013'!H552</f>
        <v>2881.4</v>
      </c>
      <c r="I552" s="23">
        <f>+'abril 2014'!I552+'mayo 2014'!I552+'junio 2014'!I552+'1er ajuste 2014'!I552+'Ajuste Definitivo 2013'!I552+'3er Ajuste 2013'!I552</f>
        <v>27025</v>
      </c>
      <c r="J552" s="23">
        <f>+'abril 2014'!J552+'mayo 2014'!J552+'junio 2014'!J552+'1er ajuste 2014'!J552+'Ajuste Definitivo 2013'!J552+'3er Ajuste 2013'!J552</f>
        <v>1339.5</v>
      </c>
      <c r="K552" s="23">
        <f>+'abril 2014'!K552+'mayo 2014'!K552+'junio 2014'!K552+'1er ajuste 2014'!K552+'Ajuste Definitivo 2013'!K552+'3er Ajuste 2013'!K552</f>
        <v>298.5</v>
      </c>
      <c r="L552" s="23">
        <f>+'abril 2014'!L552+'mayo 2014'!L552+'junio 2014'!L552</f>
        <v>0</v>
      </c>
      <c r="M552" s="12">
        <f>+'abril 2014'!M552+'mayo 2014'!M552+'junio 2014'!M552</f>
        <v>0</v>
      </c>
    </row>
    <row r="553" spans="1:13" x14ac:dyDescent="0.2">
      <c r="A553" s="13" t="s">
        <v>1090</v>
      </c>
      <c r="B553" s="11" t="s">
        <v>1091</v>
      </c>
      <c r="C553" s="23">
        <f>+'abril 2014'!C553+'mayo 2014'!C553+'junio 2014'!C553+'1er ajuste 2014'!C553+'Ajuste Definitivo 2013'!C553+'3er Ajuste 2013'!C553</f>
        <v>1362314.5</v>
      </c>
      <c r="D553" s="23">
        <f>+'abril 2014'!D553+'mayo 2014'!D553+'junio 2014'!D553+'1er ajuste 2014'!D553+'Ajuste Definitivo 2013'!D553+'3er Ajuste 2013'!D553</f>
        <v>580343</v>
      </c>
      <c r="E553" s="23">
        <f>+'abril 2014'!E553+'mayo 2014'!E553+'junio 2014'!E553+'1er ajuste 2014'!E553+'Ajuste Definitivo 2013'!E553+'3er Ajuste 2013'!E553</f>
        <v>19380.8</v>
      </c>
      <c r="F553" s="23">
        <f>+'abril 2014'!F553+'mayo 2014'!F553+'junio 2014'!F553+'1er ajuste 2014'!F553+'Ajuste Definitivo 2013'!F553+'3er Ajuste 2013'!F553</f>
        <v>59997.599999999999</v>
      </c>
      <c r="G553" s="23">
        <f>+'abril 2014'!G553+'mayo 2014'!G553+'junio 2014'!G553+'1er ajuste 2014'!G553+'Ajuste Definitivo 2013'!G553+'3er Ajuste 2013'!G553</f>
        <v>58078</v>
      </c>
      <c r="H553" s="23">
        <f>+'abril 2014'!H553+'mayo 2014'!H553+'junio 2014'!H553+'1er ajuste 2014'!H553+'Ajuste Definitivo 2013'!H553+'3er Ajuste 2013'!H553</f>
        <v>5768.6</v>
      </c>
      <c r="I553" s="23">
        <f>+'abril 2014'!I553+'mayo 2014'!I553+'junio 2014'!I553+'1er ajuste 2014'!I553+'Ajuste Definitivo 2013'!I553+'3er Ajuste 2013'!I553</f>
        <v>46972</v>
      </c>
      <c r="J553" s="23">
        <f>+'abril 2014'!J553+'mayo 2014'!J553+'junio 2014'!J553+'1er ajuste 2014'!J553+'Ajuste Definitivo 2013'!J553+'3er Ajuste 2013'!J553</f>
        <v>2656.1</v>
      </c>
      <c r="K553" s="23">
        <f>+'abril 2014'!K553+'mayo 2014'!K553+'junio 2014'!K553+'1er ajuste 2014'!K553+'Ajuste Definitivo 2013'!K553+'3er Ajuste 2013'!K553</f>
        <v>598</v>
      </c>
      <c r="L553" s="23">
        <f>+'abril 2014'!L553+'mayo 2014'!L553+'junio 2014'!L553</f>
        <v>0</v>
      </c>
      <c r="M553" s="12">
        <f>+'abril 2014'!M553+'mayo 2014'!M553+'junio 2014'!M553</f>
        <v>0</v>
      </c>
    </row>
    <row r="554" spans="1:13" x14ac:dyDescent="0.2">
      <c r="A554" s="13" t="s">
        <v>1092</v>
      </c>
      <c r="B554" s="11" t="s">
        <v>1093</v>
      </c>
      <c r="C554" s="23">
        <f>+'abril 2014'!C554+'mayo 2014'!C554+'junio 2014'!C554+'1er ajuste 2014'!C554+'Ajuste Definitivo 2013'!C554+'3er Ajuste 2013'!C554</f>
        <v>391467.8</v>
      </c>
      <c r="D554" s="23">
        <f>+'abril 2014'!D554+'mayo 2014'!D554+'junio 2014'!D554+'1er ajuste 2014'!D554+'Ajuste Definitivo 2013'!D554+'3er Ajuste 2013'!D554</f>
        <v>203593</v>
      </c>
      <c r="E554" s="23">
        <f>+'abril 2014'!E554+'mayo 2014'!E554+'junio 2014'!E554+'1er ajuste 2014'!E554+'Ajuste Definitivo 2013'!E554+'3er Ajuste 2013'!E554</f>
        <v>5378.5999999999995</v>
      </c>
      <c r="F554" s="23">
        <f>+'abril 2014'!F554+'mayo 2014'!F554+'junio 2014'!F554+'1er ajuste 2014'!F554+'Ajuste Definitivo 2013'!F554+'3er Ajuste 2013'!F554</f>
        <v>16340.6</v>
      </c>
      <c r="G554" s="23">
        <f>+'abril 2014'!G554+'mayo 2014'!G554+'junio 2014'!G554+'1er ajuste 2014'!G554+'Ajuste Definitivo 2013'!G554+'3er Ajuste 2013'!G554</f>
        <v>15645</v>
      </c>
      <c r="H554" s="23">
        <f>+'abril 2014'!H554+'mayo 2014'!H554+'junio 2014'!H554+'1er ajuste 2014'!H554+'Ajuste Definitivo 2013'!H554+'3er Ajuste 2013'!H554</f>
        <v>1602.1</v>
      </c>
      <c r="I554" s="23">
        <f>+'abril 2014'!I554+'mayo 2014'!I554+'junio 2014'!I554+'1er ajuste 2014'!I554+'Ajuste Definitivo 2013'!I554+'3er Ajuste 2013'!I554</f>
        <v>8618</v>
      </c>
      <c r="J554" s="23">
        <f>+'abril 2014'!J554+'mayo 2014'!J554+'junio 2014'!J554+'1er ajuste 2014'!J554+'Ajuste Definitivo 2013'!J554+'3er Ajuste 2013'!J554</f>
        <v>767.4</v>
      </c>
      <c r="K554" s="23">
        <f>+'abril 2014'!K554+'mayo 2014'!K554+'junio 2014'!K554+'1er ajuste 2014'!K554+'Ajuste Definitivo 2013'!K554+'3er Ajuste 2013'!K554</f>
        <v>163.19999999999999</v>
      </c>
      <c r="L554" s="23">
        <f>+'abril 2014'!L554+'mayo 2014'!L554+'junio 2014'!L554</f>
        <v>0</v>
      </c>
      <c r="M554" s="12">
        <f>+'abril 2014'!M554+'mayo 2014'!M554+'junio 2014'!M554</f>
        <v>0</v>
      </c>
    </row>
    <row r="555" spans="1:13" x14ac:dyDescent="0.2">
      <c r="A555" s="13" t="s">
        <v>1094</v>
      </c>
      <c r="B555" s="11" t="s">
        <v>1095</v>
      </c>
      <c r="C555" s="23">
        <f>+'abril 2014'!C555+'mayo 2014'!C555+'junio 2014'!C555+'1er ajuste 2014'!C555+'Ajuste Definitivo 2013'!C555+'3er Ajuste 2013'!C555</f>
        <v>315474.40000000002</v>
      </c>
      <c r="D555" s="23">
        <f>+'abril 2014'!D555+'mayo 2014'!D555+'junio 2014'!D555+'1er ajuste 2014'!D555+'Ajuste Definitivo 2013'!D555+'3er Ajuste 2013'!D555</f>
        <v>183222</v>
      </c>
      <c r="E555" s="23">
        <f>+'abril 2014'!E555+'mayo 2014'!E555+'junio 2014'!E555+'1er ajuste 2014'!E555+'Ajuste Definitivo 2013'!E555+'3er Ajuste 2013'!E555</f>
        <v>4296.5</v>
      </c>
      <c r="F555" s="23">
        <f>+'abril 2014'!F555+'mayo 2014'!F555+'junio 2014'!F555+'1er ajuste 2014'!F555+'Ajuste Definitivo 2013'!F555+'3er Ajuste 2013'!F555</f>
        <v>12881.2</v>
      </c>
      <c r="G555" s="23">
        <f>+'abril 2014'!G555+'mayo 2014'!G555+'junio 2014'!G555+'1er ajuste 2014'!G555+'Ajuste Definitivo 2013'!G555+'3er Ajuste 2013'!G555</f>
        <v>6986</v>
      </c>
      <c r="H555" s="23">
        <f>+'abril 2014'!H555+'mayo 2014'!H555+'junio 2014'!H555+'1er ajuste 2014'!H555+'Ajuste Definitivo 2013'!H555+'3er Ajuste 2013'!H555</f>
        <v>1272.5</v>
      </c>
      <c r="I555" s="23">
        <f>+'abril 2014'!I555+'mayo 2014'!I555+'junio 2014'!I555+'1er ajuste 2014'!I555+'Ajuste Definitivo 2013'!I555+'3er Ajuste 2013'!I555</f>
        <v>4396</v>
      </c>
      <c r="J555" s="23">
        <f>+'abril 2014'!J555+'mayo 2014'!J555+'junio 2014'!J555+'1er ajuste 2014'!J555+'Ajuste Definitivo 2013'!J555+'3er Ajuste 2013'!J555</f>
        <v>617.79999999999995</v>
      </c>
      <c r="K555" s="23">
        <f>+'abril 2014'!K555+'mayo 2014'!K555+'junio 2014'!K555+'1er ajuste 2014'!K555+'Ajuste Definitivo 2013'!K555+'3er Ajuste 2013'!K555</f>
        <v>128.69999999999999</v>
      </c>
      <c r="L555" s="23">
        <f>+'abril 2014'!L555+'mayo 2014'!L555+'junio 2014'!L555</f>
        <v>0</v>
      </c>
      <c r="M555" s="12">
        <f>+'abril 2014'!M555+'mayo 2014'!M555+'junio 2014'!M555</f>
        <v>0</v>
      </c>
    </row>
    <row r="556" spans="1:13" x14ac:dyDescent="0.2">
      <c r="A556" s="13" t="s">
        <v>1096</v>
      </c>
      <c r="B556" s="11" t="s">
        <v>1097</v>
      </c>
      <c r="C556" s="23">
        <f>+'abril 2014'!C556+'mayo 2014'!C556+'junio 2014'!C556+'1er ajuste 2014'!C556+'Ajuste Definitivo 2013'!C556+'3er Ajuste 2013'!C556</f>
        <v>819519</v>
      </c>
      <c r="D556" s="23">
        <f>+'abril 2014'!D556+'mayo 2014'!D556+'junio 2014'!D556+'1er ajuste 2014'!D556+'Ajuste Definitivo 2013'!D556+'3er Ajuste 2013'!D556</f>
        <v>191063</v>
      </c>
      <c r="E556" s="23">
        <f>+'abril 2014'!E556+'mayo 2014'!E556+'junio 2014'!E556+'1er ajuste 2014'!E556+'Ajuste Definitivo 2013'!E556+'3er Ajuste 2013'!E556</f>
        <v>11507.4</v>
      </c>
      <c r="F556" s="23">
        <f>+'abril 2014'!F556+'mayo 2014'!F556+'junio 2014'!F556+'1er ajuste 2014'!F556+'Ajuste Definitivo 2013'!F556+'3er Ajuste 2013'!F556</f>
        <v>35039.199999999997</v>
      </c>
      <c r="G556" s="23">
        <f>+'abril 2014'!G556+'mayo 2014'!G556+'junio 2014'!G556+'1er ajuste 2014'!G556+'Ajuste Definitivo 2013'!G556+'3er Ajuste 2013'!G556</f>
        <v>54603</v>
      </c>
      <c r="H556" s="23">
        <f>+'abril 2014'!H556+'mayo 2014'!H556+'junio 2014'!H556+'1er ajuste 2014'!H556+'Ajuste Definitivo 2013'!H556+'3er Ajuste 2013'!H556</f>
        <v>3402.9</v>
      </c>
      <c r="I556" s="23">
        <f>+'abril 2014'!I556+'mayo 2014'!I556+'junio 2014'!I556+'1er ajuste 2014'!I556+'Ajuste Definitivo 2013'!I556+'3er Ajuste 2013'!I556</f>
        <v>29157</v>
      </c>
      <c r="J556" s="23">
        <f>+'abril 2014'!J556+'mayo 2014'!J556+'junio 2014'!J556+'1er ajuste 2014'!J556+'Ajuste Definitivo 2013'!J556+'3er Ajuste 2013'!J556</f>
        <v>1598</v>
      </c>
      <c r="K556" s="23">
        <f>+'abril 2014'!K556+'mayo 2014'!K556+'junio 2014'!K556+'1er ajuste 2014'!K556+'Ajuste Definitivo 2013'!K556+'3er Ajuste 2013'!K556</f>
        <v>350</v>
      </c>
      <c r="L556" s="23">
        <f>+'abril 2014'!L556+'mayo 2014'!L556+'junio 2014'!L556</f>
        <v>0</v>
      </c>
      <c r="M556" s="12">
        <f>+'abril 2014'!M556+'mayo 2014'!M556+'junio 2014'!M556</f>
        <v>0</v>
      </c>
    </row>
    <row r="557" spans="1:13" x14ac:dyDescent="0.2">
      <c r="A557" s="13" t="s">
        <v>1098</v>
      </c>
      <c r="B557" s="11" t="s">
        <v>1099</v>
      </c>
      <c r="C557" s="23">
        <f>+'abril 2014'!C557+'mayo 2014'!C557+'junio 2014'!C557+'1er ajuste 2014'!C557+'Ajuste Definitivo 2013'!C557+'3er Ajuste 2013'!C557</f>
        <v>365167.01</v>
      </c>
      <c r="D557" s="23">
        <f>+'abril 2014'!D557+'mayo 2014'!D557+'junio 2014'!D557+'1er ajuste 2014'!D557+'Ajuste Definitivo 2013'!D557+'3er Ajuste 2013'!D557</f>
        <v>159605</v>
      </c>
      <c r="E557" s="23">
        <f>+'abril 2014'!E557+'mayo 2014'!E557+'junio 2014'!E557+'1er ajuste 2014'!E557+'Ajuste Definitivo 2013'!E557+'3er Ajuste 2013'!E557</f>
        <v>5087.0599999999995</v>
      </c>
      <c r="F557" s="23">
        <f>+'abril 2014'!F557+'mayo 2014'!F557+'junio 2014'!F557+'1er ajuste 2014'!F557+'Ajuste Definitivo 2013'!F557+'3er Ajuste 2013'!F557</f>
        <v>15474.66</v>
      </c>
      <c r="G557" s="23">
        <f>+'abril 2014'!G557+'mayo 2014'!G557+'junio 2014'!G557+'1er ajuste 2014'!G557+'Ajuste Definitivo 2013'!G557+'3er Ajuste 2013'!G557</f>
        <v>9865</v>
      </c>
      <c r="H557" s="23">
        <f>+'abril 2014'!H557+'mayo 2014'!H557+'junio 2014'!H557+'1er ajuste 2014'!H557+'Ajuste Definitivo 2013'!H557+'3er Ajuste 2013'!H557</f>
        <v>1508.43</v>
      </c>
      <c r="I557" s="23">
        <f>+'abril 2014'!I557+'mayo 2014'!I557+'junio 2014'!I557+'1er ajuste 2014'!I557+'Ajuste Definitivo 2013'!I557+'3er Ajuste 2013'!I557</f>
        <v>8146</v>
      </c>
      <c r="J557" s="23">
        <f>+'abril 2014'!J557+'mayo 2014'!J557+'junio 2014'!J557+'1er ajuste 2014'!J557+'Ajuste Definitivo 2013'!J557+'3er Ajuste 2013'!J557</f>
        <v>712.74</v>
      </c>
      <c r="K557" s="23">
        <f>+'abril 2014'!K557+'mayo 2014'!K557+'junio 2014'!K557+'1er ajuste 2014'!K557+'Ajuste Definitivo 2013'!K557+'3er Ajuste 2013'!K557</f>
        <v>155</v>
      </c>
      <c r="L557" s="23">
        <f>+'abril 2014'!L557+'mayo 2014'!L557+'junio 2014'!L557</f>
        <v>0</v>
      </c>
      <c r="M557" s="12">
        <f>+'abril 2014'!M557+'mayo 2014'!M557+'junio 2014'!M557</f>
        <v>0</v>
      </c>
    </row>
    <row r="558" spans="1:13" x14ac:dyDescent="0.2">
      <c r="A558" s="13" t="s">
        <v>1100</v>
      </c>
      <c r="B558" s="11" t="s">
        <v>1101</v>
      </c>
      <c r="C558" s="23">
        <f>+'abril 2014'!C558+'mayo 2014'!C558+'junio 2014'!C558+'1er ajuste 2014'!C558+'Ajuste Definitivo 2013'!C558+'3er Ajuste 2013'!C558</f>
        <v>2289508.9000000004</v>
      </c>
      <c r="D558" s="23">
        <f>+'abril 2014'!D558+'mayo 2014'!D558+'junio 2014'!D558+'1er ajuste 2014'!D558+'Ajuste Definitivo 2013'!D558+'3er Ajuste 2013'!D558</f>
        <v>1170108</v>
      </c>
      <c r="E558" s="23">
        <f>+'abril 2014'!E558+'mayo 2014'!E558+'junio 2014'!E558+'1er ajuste 2014'!E558+'Ajuste Definitivo 2013'!E558+'3er Ajuste 2013'!E558</f>
        <v>31628.800000000003</v>
      </c>
      <c r="F558" s="23">
        <f>+'abril 2014'!F558+'mayo 2014'!F558+'junio 2014'!F558+'1er ajuste 2014'!F558+'Ajuste Definitivo 2013'!F558+'3er Ajuste 2013'!F558</f>
        <v>95875.3</v>
      </c>
      <c r="G558" s="23">
        <f>+'abril 2014'!G558+'mayo 2014'!G558+'junio 2014'!G558+'1er ajuste 2014'!G558+'Ajuste Definitivo 2013'!G558+'3er Ajuste 2013'!G558</f>
        <v>74135</v>
      </c>
      <c r="H558" s="23">
        <f>+'abril 2014'!H558+'mayo 2014'!H558+'junio 2014'!H558+'1er ajuste 2014'!H558+'Ajuste Definitivo 2013'!H558+'3er Ajuste 2013'!H558</f>
        <v>9382.5</v>
      </c>
      <c r="I558" s="23">
        <f>+'abril 2014'!I558+'mayo 2014'!I558+'junio 2014'!I558+'1er ajuste 2014'!I558+'Ajuste Definitivo 2013'!I558+'3er Ajuste 2013'!I558</f>
        <v>51363</v>
      </c>
      <c r="J558" s="23">
        <f>+'abril 2014'!J558+'mayo 2014'!J558+'junio 2014'!J558+'1er ajuste 2014'!J558+'Ajuste Definitivo 2013'!J558+'3er Ajuste 2013'!J558</f>
        <v>4480.6000000000004</v>
      </c>
      <c r="K558" s="23">
        <f>+'abril 2014'!K558+'mayo 2014'!K558+'junio 2014'!K558+'1er ajuste 2014'!K558+'Ajuste Definitivo 2013'!K558+'3er Ajuste 2013'!K558</f>
        <v>957.5</v>
      </c>
      <c r="L558" s="23">
        <f>+'abril 2014'!L558+'mayo 2014'!L558+'junio 2014'!L558</f>
        <v>0</v>
      </c>
      <c r="M558" s="12">
        <f>+'abril 2014'!M558+'mayo 2014'!M558+'junio 2014'!M558</f>
        <v>0</v>
      </c>
    </row>
    <row r="559" spans="1:13" x14ac:dyDescent="0.2">
      <c r="A559" s="13" t="s">
        <v>1102</v>
      </c>
      <c r="B559" s="11" t="s">
        <v>1103</v>
      </c>
      <c r="C559" s="23">
        <f>+'abril 2014'!C559+'mayo 2014'!C559+'junio 2014'!C559+'1er ajuste 2014'!C559+'Ajuste Definitivo 2013'!C559+'3er Ajuste 2013'!C559</f>
        <v>882709.28</v>
      </c>
      <c r="D559" s="23">
        <f>+'abril 2014'!D559+'mayo 2014'!D559+'junio 2014'!D559+'1er ajuste 2014'!D559+'Ajuste Definitivo 2013'!D559+'3er Ajuste 2013'!D559</f>
        <v>392046</v>
      </c>
      <c r="E559" s="23">
        <f>+'abril 2014'!E559+'mayo 2014'!E559+'junio 2014'!E559+'1er ajuste 2014'!E559+'Ajuste Definitivo 2013'!E559+'3er Ajuste 2013'!E559</f>
        <v>12399.13</v>
      </c>
      <c r="F559" s="23">
        <f>+'abril 2014'!F559+'mayo 2014'!F559+'junio 2014'!F559+'1er ajuste 2014'!F559+'Ajuste Definitivo 2013'!F559+'3er Ajuste 2013'!F559</f>
        <v>37889.9</v>
      </c>
      <c r="G559" s="23">
        <f>+'abril 2014'!G559+'mayo 2014'!G559+'junio 2014'!G559+'1er ajuste 2014'!G559+'Ajuste Definitivo 2013'!G559+'3er Ajuste 2013'!G559</f>
        <v>52085</v>
      </c>
      <c r="H559" s="23">
        <f>+'abril 2014'!H559+'mayo 2014'!H559+'junio 2014'!H559+'1er ajuste 2014'!H559+'Ajuste Definitivo 2013'!H559+'3er Ajuste 2013'!H559</f>
        <v>3675</v>
      </c>
      <c r="I559" s="23">
        <f>+'abril 2014'!I559+'mayo 2014'!I559+'junio 2014'!I559+'1er ajuste 2014'!I559+'Ajuste Definitivo 2013'!I559+'3er Ajuste 2013'!I559</f>
        <v>30382</v>
      </c>
      <c r="J559" s="23">
        <f>+'abril 2014'!J559+'mayo 2014'!J559+'junio 2014'!J559+'1er ajuste 2014'!J559+'Ajuste Definitivo 2013'!J559+'3er Ajuste 2013'!J559</f>
        <v>1722.6399999999999</v>
      </c>
      <c r="K559" s="23">
        <f>+'abril 2014'!K559+'mayo 2014'!K559+'junio 2014'!K559+'1er ajuste 2014'!K559+'Ajuste Definitivo 2013'!K559+'3er Ajuste 2013'!K559</f>
        <v>378.15</v>
      </c>
      <c r="L559" s="23">
        <f>+'abril 2014'!L559+'mayo 2014'!L559+'junio 2014'!L559</f>
        <v>0</v>
      </c>
      <c r="M559" s="12">
        <f>+'abril 2014'!M559+'mayo 2014'!M559+'junio 2014'!M559</f>
        <v>0</v>
      </c>
    </row>
    <row r="560" spans="1:13" x14ac:dyDescent="0.2">
      <c r="A560" s="13" t="s">
        <v>1104</v>
      </c>
      <c r="B560" s="11" t="s">
        <v>1105</v>
      </c>
      <c r="C560" s="23">
        <f>+'abril 2014'!C560+'mayo 2014'!C560+'junio 2014'!C560+'1er ajuste 2014'!C560+'Ajuste Definitivo 2013'!C560+'3er Ajuste 2013'!C560</f>
        <v>368056.04000000004</v>
      </c>
      <c r="D560" s="23">
        <f>+'abril 2014'!D560+'mayo 2014'!D560+'junio 2014'!D560+'1er ajuste 2014'!D560+'Ajuste Definitivo 2013'!D560+'3er Ajuste 2013'!D560</f>
        <v>172390</v>
      </c>
      <c r="E560" s="23">
        <f>+'abril 2014'!E560+'mayo 2014'!E560+'junio 2014'!E560+'1er ajuste 2014'!E560+'Ajuste Definitivo 2013'!E560+'3er Ajuste 2013'!E560</f>
        <v>5102.7</v>
      </c>
      <c r="F560" s="23">
        <f>+'abril 2014'!F560+'mayo 2014'!F560+'junio 2014'!F560+'1er ajuste 2014'!F560+'Ajuste Definitivo 2013'!F560+'3er Ajuste 2013'!F560</f>
        <v>15479.5</v>
      </c>
      <c r="G560" s="23">
        <f>+'abril 2014'!G560+'mayo 2014'!G560+'junio 2014'!G560+'1er ajuste 2014'!G560+'Ajuste Definitivo 2013'!G560+'3er Ajuste 2013'!G560</f>
        <v>8543</v>
      </c>
      <c r="H560" s="23">
        <f>+'abril 2014'!H560+'mayo 2014'!H560+'junio 2014'!H560+'1er ajuste 2014'!H560+'Ajuste Definitivo 2013'!H560+'3er Ajuste 2013'!H560</f>
        <v>1513.38</v>
      </c>
      <c r="I560" s="23">
        <f>+'abril 2014'!I560+'mayo 2014'!I560+'junio 2014'!I560+'1er ajuste 2014'!I560+'Ajuste Definitivo 2013'!I560+'3er Ajuste 2013'!I560</f>
        <v>7230</v>
      </c>
      <c r="J560" s="23">
        <f>+'abril 2014'!J560+'mayo 2014'!J560+'junio 2014'!J560+'1er ajuste 2014'!J560+'Ajuste Definitivo 2013'!J560+'3er Ajuste 2013'!J560</f>
        <v>719.89</v>
      </c>
      <c r="K560" s="23">
        <f>+'abril 2014'!K560+'mayo 2014'!K560+'junio 2014'!K560+'1er ajuste 2014'!K560+'Ajuste Definitivo 2013'!K560+'3er Ajuste 2013'!K560</f>
        <v>153.69</v>
      </c>
      <c r="L560" s="23">
        <f>+'abril 2014'!L560+'mayo 2014'!L560+'junio 2014'!L560</f>
        <v>0</v>
      </c>
      <c r="M560" s="12">
        <f>+'abril 2014'!M560+'mayo 2014'!M560+'junio 2014'!M560</f>
        <v>0</v>
      </c>
    </row>
    <row r="561" spans="1:13" x14ac:dyDescent="0.2">
      <c r="A561" s="13" t="s">
        <v>1106</v>
      </c>
      <c r="B561" s="11" t="s">
        <v>1107</v>
      </c>
      <c r="C561" s="23">
        <f>+'abril 2014'!C561+'mayo 2014'!C561+'junio 2014'!C561+'1er ajuste 2014'!C561+'Ajuste Definitivo 2013'!C561+'3er Ajuste 2013'!C561</f>
        <v>612554.10000000009</v>
      </c>
      <c r="D561" s="23">
        <f>+'abril 2014'!D561+'mayo 2014'!D561+'junio 2014'!D561+'1er ajuste 2014'!D561+'Ajuste Definitivo 2013'!D561+'3er Ajuste 2013'!D561</f>
        <v>265625</v>
      </c>
      <c r="E561" s="23">
        <f>+'abril 2014'!E561+'mayo 2014'!E561+'junio 2014'!E561+'1er ajuste 2014'!E561+'Ajuste Definitivo 2013'!E561+'3er Ajuste 2013'!E561</f>
        <v>8336.9</v>
      </c>
      <c r="F561" s="23">
        <f>+'abril 2014'!F561+'mayo 2014'!F561+'junio 2014'!F561+'1er ajuste 2014'!F561+'Ajuste Definitivo 2013'!F561+'3er Ajuste 2013'!F561</f>
        <v>25869.200000000001</v>
      </c>
      <c r="G561" s="23">
        <f>+'abril 2014'!G561+'mayo 2014'!G561+'junio 2014'!G561+'1er ajuste 2014'!G561+'Ajuste Definitivo 2013'!G561+'3er Ajuste 2013'!G561</f>
        <v>16525</v>
      </c>
      <c r="H561" s="23">
        <f>+'abril 2014'!H561+'mayo 2014'!H561+'junio 2014'!H561+'1er ajuste 2014'!H561+'Ajuste Definitivo 2013'!H561+'3er Ajuste 2013'!H561</f>
        <v>2528.3000000000002</v>
      </c>
      <c r="I561" s="23">
        <f>+'abril 2014'!I561+'mayo 2014'!I561+'junio 2014'!I561+'1er ajuste 2014'!I561+'Ajuste Definitivo 2013'!I561+'3er Ajuste 2013'!I561</f>
        <v>8754</v>
      </c>
      <c r="J561" s="23">
        <f>+'abril 2014'!J561+'mayo 2014'!J561+'junio 2014'!J561+'1er ajuste 2014'!J561+'Ajuste Definitivo 2013'!J561+'3er Ajuste 2013'!J561</f>
        <v>1207.9000000000001</v>
      </c>
      <c r="K561" s="23">
        <f>+'abril 2014'!K561+'mayo 2014'!K561+'junio 2014'!K561+'1er ajuste 2014'!K561+'Ajuste Definitivo 2013'!K561+'3er Ajuste 2013'!K561</f>
        <v>257.89999999999998</v>
      </c>
      <c r="L561" s="23">
        <f>+'abril 2014'!L561+'mayo 2014'!L561+'junio 2014'!L561</f>
        <v>0</v>
      </c>
      <c r="M561" s="12">
        <f>+'abril 2014'!M561+'mayo 2014'!M561+'junio 2014'!M561</f>
        <v>0</v>
      </c>
    </row>
    <row r="562" spans="1:13" ht="36" x14ac:dyDescent="0.2">
      <c r="A562" s="13" t="s">
        <v>1108</v>
      </c>
      <c r="B562" s="11" t="s">
        <v>1109</v>
      </c>
      <c r="C562" s="23">
        <f>+'abril 2014'!C562+'mayo 2014'!C562+'junio 2014'!C562+'1er ajuste 2014'!C562+'Ajuste Definitivo 2013'!C562+'3er Ajuste 2013'!C562</f>
        <v>2113046.6</v>
      </c>
      <c r="D562" s="23">
        <f>+'abril 2014'!D562+'mayo 2014'!D562+'junio 2014'!D562+'1er ajuste 2014'!D562+'Ajuste Definitivo 2013'!D562+'3er Ajuste 2013'!D562</f>
        <v>984444</v>
      </c>
      <c r="E562" s="23">
        <f>+'abril 2014'!E562+'mayo 2014'!E562+'junio 2014'!E562+'1er ajuste 2014'!E562+'Ajuste Definitivo 2013'!E562+'3er Ajuste 2013'!E562</f>
        <v>29609.8</v>
      </c>
      <c r="F562" s="23">
        <f>+'abril 2014'!F562+'mayo 2014'!F562+'junio 2014'!F562+'1er ajuste 2014'!F562+'Ajuste Definitivo 2013'!F562+'3er Ajuste 2013'!F562</f>
        <v>90741</v>
      </c>
      <c r="G562" s="23">
        <f>+'abril 2014'!G562+'mayo 2014'!G562+'junio 2014'!G562+'1er ajuste 2014'!G562+'Ajuste Definitivo 2013'!G562+'3er Ajuste 2013'!G562</f>
        <v>108913</v>
      </c>
      <c r="H562" s="23">
        <f>+'abril 2014'!H562+'mayo 2014'!H562+'junio 2014'!H562+'1er ajuste 2014'!H562+'Ajuste Definitivo 2013'!H562+'3er Ajuste 2013'!H562</f>
        <v>8801.4</v>
      </c>
      <c r="I562" s="23">
        <f>+'abril 2014'!I562+'mayo 2014'!I562+'junio 2014'!I562+'1er ajuste 2014'!I562+'Ajuste Definitivo 2013'!I562+'3er Ajuste 2013'!I562</f>
        <v>64743</v>
      </c>
      <c r="J562" s="23">
        <f>+'abril 2014'!J562+'mayo 2014'!J562+'junio 2014'!J562+'1er ajuste 2014'!J562+'Ajuste Definitivo 2013'!J562+'3er Ajuste 2013'!J562</f>
        <v>4127.8999999999996</v>
      </c>
      <c r="K562" s="23">
        <f>+'abril 2014'!K562+'mayo 2014'!K562+'junio 2014'!K562+'1er ajuste 2014'!K562+'Ajuste Definitivo 2013'!K562+'3er Ajuste 2013'!K562</f>
        <v>903.9</v>
      </c>
      <c r="L562" s="23">
        <f>+'abril 2014'!L562+'mayo 2014'!L562+'junio 2014'!L562</f>
        <v>0</v>
      </c>
      <c r="M562" s="12">
        <f>+'abril 2014'!M562+'mayo 2014'!M562+'junio 2014'!M562</f>
        <v>0</v>
      </c>
    </row>
    <row r="563" spans="1:13" x14ac:dyDescent="0.2">
      <c r="A563" s="13" t="s">
        <v>1110</v>
      </c>
      <c r="B563" s="11" t="s">
        <v>1111</v>
      </c>
      <c r="C563" s="23">
        <f>+'abril 2014'!C563+'mayo 2014'!C563+'junio 2014'!C563+'1er ajuste 2014'!C563+'Ajuste Definitivo 2013'!C563+'3er Ajuste 2013'!C563</f>
        <v>1304882.2000000002</v>
      </c>
      <c r="D563" s="23">
        <f>+'abril 2014'!D563+'mayo 2014'!D563+'junio 2014'!D563+'1er ajuste 2014'!D563+'Ajuste Definitivo 2013'!D563+'3er Ajuste 2013'!D563</f>
        <v>296986</v>
      </c>
      <c r="E563" s="23">
        <f>+'abril 2014'!E563+'mayo 2014'!E563+'junio 2014'!E563+'1er ajuste 2014'!E563+'Ajuste Definitivo 2013'!E563+'3er Ajuste 2013'!E563</f>
        <v>18569.8</v>
      </c>
      <c r="F563" s="23">
        <f>+'abril 2014'!F563+'mayo 2014'!F563+'junio 2014'!F563+'1er ajuste 2014'!F563+'Ajuste Definitivo 2013'!F563+'3er Ajuste 2013'!F563</f>
        <v>57726.2</v>
      </c>
      <c r="G563" s="23">
        <f>+'abril 2014'!G563+'mayo 2014'!G563+'junio 2014'!G563+'1er ajuste 2014'!G563+'Ajuste Definitivo 2013'!G563+'3er Ajuste 2013'!G563</f>
        <v>44057</v>
      </c>
      <c r="H563" s="23">
        <f>+'abril 2014'!H563+'mayo 2014'!H563+'junio 2014'!H563+'1er ajuste 2014'!H563+'Ajuste Definitivo 2013'!H563+'3er Ajuste 2013'!H563</f>
        <v>5541.8</v>
      </c>
      <c r="I563" s="23">
        <f>+'abril 2014'!I563+'mayo 2014'!I563+'junio 2014'!I563+'1er ajuste 2014'!I563+'Ajuste Definitivo 2013'!I563+'3er Ajuste 2013'!I563</f>
        <v>40111</v>
      </c>
      <c r="J563" s="23">
        <f>+'abril 2014'!J563+'mayo 2014'!J563+'junio 2014'!J563+'1er ajuste 2014'!J563+'Ajuste Definitivo 2013'!J563+'3er Ajuste 2013'!J563</f>
        <v>2544.6999999999998</v>
      </c>
      <c r="K563" s="23">
        <f>+'abril 2014'!K563+'mayo 2014'!K563+'junio 2014'!K563+'1er ajuste 2014'!K563+'Ajuste Definitivo 2013'!K563+'3er Ajuste 2013'!K563</f>
        <v>573.9</v>
      </c>
      <c r="L563" s="23">
        <f>+'abril 2014'!L563+'mayo 2014'!L563+'junio 2014'!L563</f>
        <v>0</v>
      </c>
      <c r="M563" s="12">
        <f>+'abril 2014'!M563+'mayo 2014'!M563+'junio 2014'!M563</f>
        <v>0</v>
      </c>
    </row>
    <row r="564" spans="1:13" x14ac:dyDescent="0.2">
      <c r="A564" s="13" t="s">
        <v>1112</v>
      </c>
      <c r="B564" s="11" t="s">
        <v>1113</v>
      </c>
      <c r="C564" s="23">
        <f>+'abril 2014'!C564+'mayo 2014'!C564+'junio 2014'!C564+'1er ajuste 2014'!C564+'Ajuste Definitivo 2013'!C564+'3er Ajuste 2013'!C564</f>
        <v>5898579.2599999998</v>
      </c>
      <c r="D564" s="23">
        <f>+'abril 2014'!D564+'mayo 2014'!D564+'junio 2014'!D564+'1er ajuste 2014'!D564+'Ajuste Definitivo 2013'!D564+'3er Ajuste 2013'!D564</f>
        <v>1931278</v>
      </c>
      <c r="E564" s="23">
        <f>+'abril 2014'!E564+'mayo 2014'!E564+'junio 2014'!E564+'1er ajuste 2014'!E564+'Ajuste Definitivo 2013'!E564+'3er Ajuste 2013'!E564</f>
        <v>88715.87</v>
      </c>
      <c r="F564" s="23">
        <f>+'abril 2014'!F564+'mayo 2014'!F564+'junio 2014'!F564+'1er ajuste 2014'!F564+'Ajuste Definitivo 2013'!F564+'3er Ajuste 2013'!F564</f>
        <v>274351.58</v>
      </c>
      <c r="G564" s="23">
        <f>+'abril 2014'!G564+'mayo 2014'!G564+'junio 2014'!G564+'1er ajuste 2014'!G564+'Ajuste Definitivo 2013'!G564+'3er Ajuste 2013'!G564</f>
        <v>163078</v>
      </c>
      <c r="H564" s="23">
        <f>+'abril 2014'!H564+'mayo 2014'!H564+'junio 2014'!H564+'1er ajuste 2014'!H564+'Ajuste Definitivo 2013'!H564+'3er Ajuste 2013'!H564</f>
        <v>25845.38</v>
      </c>
      <c r="I564" s="23">
        <f>+'abril 2014'!I564+'mayo 2014'!I564+'junio 2014'!I564+'1er ajuste 2014'!I564+'Ajuste Definitivo 2013'!I564+'3er Ajuste 2013'!I564</f>
        <v>276441</v>
      </c>
      <c r="J564" s="23">
        <f>+'abril 2014'!J564+'mayo 2014'!J564+'junio 2014'!J564+'1er ajuste 2014'!J564+'Ajuste Definitivo 2013'!J564+'3er Ajuste 2013'!J564</f>
        <v>11333.43</v>
      </c>
      <c r="K564" s="23">
        <f>+'abril 2014'!K564+'mayo 2014'!K564+'junio 2014'!K564+'1er ajuste 2014'!K564+'Ajuste Definitivo 2013'!K564+'3er Ajuste 2013'!K564</f>
        <v>2721.7799999999997</v>
      </c>
      <c r="L564" s="23">
        <f>+'abril 2014'!L564+'mayo 2014'!L564+'junio 2014'!L564</f>
        <v>0</v>
      </c>
      <c r="M564" s="12">
        <f>+'abril 2014'!M564+'mayo 2014'!M564+'junio 2014'!M564</f>
        <v>0</v>
      </c>
    </row>
    <row r="565" spans="1:13" x14ac:dyDescent="0.2">
      <c r="A565" s="13" t="s">
        <v>1114</v>
      </c>
      <c r="B565" s="11" t="s">
        <v>1115</v>
      </c>
      <c r="C565" s="23">
        <f>+'abril 2014'!C565+'mayo 2014'!C565+'junio 2014'!C565+'1er ajuste 2014'!C565+'Ajuste Definitivo 2013'!C565+'3er Ajuste 2013'!C565</f>
        <v>215074</v>
      </c>
      <c r="D565" s="23">
        <f>+'abril 2014'!D565+'mayo 2014'!D565+'junio 2014'!D565+'1er ajuste 2014'!D565+'Ajuste Definitivo 2013'!D565+'3er Ajuste 2013'!D565</f>
        <v>180083</v>
      </c>
      <c r="E565" s="23">
        <f>+'abril 2014'!E565+'mayo 2014'!E565+'junio 2014'!E565+'1er ajuste 2014'!E565+'Ajuste Definitivo 2013'!E565+'3er Ajuste 2013'!E565</f>
        <v>2958.3</v>
      </c>
      <c r="F565" s="23">
        <f>+'abril 2014'!F565+'mayo 2014'!F565+'junio 2014'!F565+'1er ajuste 2014'!F565+'Ajuste Definitivo 2013'!F565+'3er Ajuste 2013'!F565</f>
        <v>8916.7000000000007</v>
      </c>
      <c r="G565" s="23">
        <f>+'abril 2014'!G565+'mayo 2014'!G565+'junio 2014'!G565+'1er ajuste 2014'!G565+'Ajuste Definitivo 2013'!G565+'3er Ajuste 2013'!G565</f>
        <v>4565</v>
      </c>
      <c r="H565" s="23">
        <f>+'abril 2014'!H565+'mayo 2014'!H565+'junio 2014'!H565+'1er ajuste 2014'!H565+'Ajuste Definitivo 2013'!H565+'3er Ajuste 2013'!H565</f>
        <v>875.3</v>
      </c>
      <c r="I565" s="23">
        <f>+'abril 2014'!I565+'mayo 2014'!I565+'junio 2014'!I565+'1er ajuste 2014'!I565+'Ajuste Definitivo 2013'!I565+'3er Ajuste 2013'!I565</f>
        <v>3612</v>
      </c>
      <c r="J565" s="23">
        <f>+'abril 2014'!J565+'mayo 2014'!J565+'junio 2014'!J565+'1er ajuste 2014'!J565+'Ajuste Definitivo 2013'!J565+'3er Ajuste 2013'!J565</f>
        <v>420.7</v>
      </c>
      <c r="K565" s="23">
        <f>+'abril 2014'!K565+'mayo 2014'!K565+'junio 2014'!K565+'1er ajuste 2014'!K565+'Ajuste Definitivo 2013'!K565+'3er Ajuste 2013'!K565</f>
        <v>89.1</v>
      </c>
      <c r="L565" s="23">
        <f>+'abril 2014'!L565+'mayo 2014'!L565+'junio 2014'!L565</f>
        <v>0</v>
      </c>
      <c r="M565" s="12">
        <f>+'abril 2014'!M565+'mayo 2014'!M565+'junio 2014'!M565</f>
        <v>0</v>
      </c>
    </row>
    <row r="566" spans="1:13" x14ac:dyDescent="0.2">
      <c r="A566" s="13" t="s">
        <v>1116</v>
      </c>
      <c r="B566" s="11" t="s">
        <v>1117</v>
      </c>
      <c r="C566" s="23">
        <f>+'abril 2014'!C566+'mayo 2014'!C566+'junio 2014'!C566+'1er ajuste 2014'!C566+'Ajuste Definitivo 2013'!C566+'3er Ajuste 2013'!C566</f>
        <v>2693901.6999999997</v>
      </c>
      <c r="D566" s="23">
        <f>+'abril 2014'!D566+'mayo 2014'!D566+'junio 2014'!D566+'1er ajuste 2014'!D566+'Ajuste Definitivo 2013'!D566+'3er Ajuste 2013'!D566</f>
        <v>763338</v>
      </c>
      <c r="E566" s="23">
        <f>+'abril 2014'!E566+'mayo 2014'!E566+'junio 2014'!E566+'1er ajuste 2014'!E566+'Ajuste Definitivo 2013'!E566+'3er Ajuste 2013'!E566</f>
        <v>39027.39</v>
      </c>
      <c r="F566" s="23">
        <f>+'abril 2014'!F566+'mayo 2014'!F566+'junio 2014'!F566+'1er ajuste 2014'!F566+'Ajuste Definitivo 2013'!F566+'3er Ajuste 2013'!F566</f>
        <v>121632.08</v>
      </c>
      <c r="G566" s="23">
        <f>+'abril 2014'!G566+'mayo 2014'!G566+'junio 2014'!G566+'1er ajuste 2014'!G566+'Ajuste Definitivo 2013'!G566+'3er Ajuste 2013'!G566</f>
        <v>78421</v>
      </c>
      <c r="H566" s="23">
        <f>+'abril 2014'!H566+'mayo 2014'!H566+'junio 2014'!H566+'1er ajuste 2014'!H566+'Ajuste Definitivo 2013'!H566+'3er Ajuste 2013'!H566</f>
        <v>11591.869999999999</v>
      </c>
      <c r="I566" s="23">
        <f>+'abril 2014'!I566+'mayo 2014'!I566+'junio 2014'!I566+'1er ajuste 2014'!I566+'Ajuste Definitivo 2013'!I566+'3er Ajuste 2013'!I566</f>
        <v>94599</v>
      </c>
      <c r="J566" s="23">
        <f>+'abril 2014'!J566+'mayo 2014'!J566+'junio 2014'!J566+'1er ajuste 2014'!J566+'Ajuste Definitivo 2013'!J566+'3er Ajuste 2013'!J566</f>
        <v>5234.32</v>
      </c>
      <c r="K566" s="23">
        <f>+'abril 2014'!K566+'mayo 2014'!K566+'junio 2014'!K566+'1er ajuste 2014'!K566+'Ajuste Definitivo 2013'!K566+'3er Ajuste 2013'!K566</f>
        <v>1208.44</v>
      </c>
      <c r="L566" s="23">
        <f>+'abril 2014'!L566+'mayo 2014'!L566+'junio 2014'!L566</f>
        <v>0</v>
      </c>
      <c r="M566" s="12">
        <f>+'abril 2014'!M566+'mayo 2014'!M566+'junio 2014'!M566</f>
        <v>0</v>
      </c>
    </row>
    <row r="567" spans="1:13" x14ac:dyDescent="0.2">
      <c r="A567" s="13" t="s">
        <v>1118</v>
      </c>
      <c r="B567" s="11" t="s">
        <v>1119</v>
      </c>
      <c r="C567" s="23">
        <f>+'abril 2014'!C567+'mayo 2014'!C567+'junio 2014'!C567+'1er ajuste 2014'!C567+'Ajuste Definitivo 2013'!C567+'3er Ajuste 2013'!C567</f>
        <v>1059506.8599999999</v>
      </c>
      <c r="D567" s="23">
        <f>+'abril 2014'!D567+'mayo 2014'!D567+'junio 2014'!D567+'1er ajuste 2014'!D567+'Ajuste Definitivo 2013'!D567+'3er Ajuste 2013'!D567</f>
        <v>448809</v>
      </c>
      <c r="E567" s="23">
        <f>+'abril 2014'!E567+'mayo 2014'!E567+'junio 2014'!E567+'1er ajuste 2014'!E567+'Ajuste Definitivo 2013'!E567+'3er Ajuste 2013'!E567</f>
        <v>14851.630000000001</v>
      </c>
      <c r="F567" s="23">
        <f>+'abril 2014'!F567+'mayo 2014'!F567+'junio 2014'!F567+'1er ajuste 2014'!F567+'Ajuste Definitivo 2013'!F567+'3er Ajuste 2013'!F567</f>
        <v>45675.72</v>
      </c>
      <c r="G567" s="23">
        <f>+'abril 2014'!G567+'mayo 2014'!G567+'junio 2014'!G567+'1er ajuste 2014'!G567+'Ajuste Definitivo 2013'!G567+'3er Ajuste 2013'!G567</f>
        <v>53692</v>
      </c>
      <c r="H567" s="23">
        <f>+'abril 2014'!H567+'mayo 2014'!H567+'junio 2014'!H567+'1er ajuste 2014'!H567+'Ajuste Definitivo 2013'!H567+'3er Ajuste 2013'!H567</f>
        <v>4426.32</v>
      </c>
      <c r="I567" s="23">
        <f>+'abril 2014'!I567+'mayo 2014'!I567+'junio 2014'!I567+'1er ajuste 2014'!I567+'Ajuste Definitivo 2013'!I567+'3er Ajuste 2013'!I567</f>
        <v>32226</v>
      </c>
      <c r="J567" s="23">
        <f>+'abril 2014'!J567+'mayo 2014'!J567+'junio 2014'!J567+'1er ajuste 2014'!J567+'Ajuste Definitivo 2013'!J567+'3er Ajuste 2013'!J567</f>
        <v>2070.81</v>
      </c>
      <c r="K567" s="23">
        <f>+'abril 2014'!K567+'mayo 2014'!K567+'junio 2014'!K567+'1er ajuste 2014'!K567+'Ajuste Definitivo 2013'!K567+'3er Ajuste 2013'!K567</f>
        <v>453.96</v>
      </c>
      <c r="L567" s="23">
        <f>+'abril 2014'!L567+'mayo 2014'!L567+'junio 2014'!L567</f>
        <v>0</v>
      </c>
      <c r="M567" s="12">
        <f>+'abril 2014'!M567+'mayo 2014'!M567+'junio 2014'!M567</f>
        <v>0</v>
      </c>
    </row>
    <row r="568" spans="1:13" x14ac:dyDescent="0.2">
      <c r="A568" s="13" t="s">
        <v>1120</v>
      </c>
      <c r="B568" s="11" t="s">
        <v>1121</v>
      </c>
      <c r="C568" s="23">
        <f>+'abril 2014'!C568+'mayo 2014'!C568+'junio 2014'!C568+'1er ajuste 2014'!C568+'Ajuste Definitivo 2013'!C568+'3er Ajuste 2013'!C568</f>
        <v>504670.74</v>
      </c>
      <c r="D568" s="23">
        <f>+'abril 2014'!D568+'mayo 2014'!D568+'junio 2014'!D568+'1er ajuste 2014'!D568+'Ajuste Definitivo 2013'!D568+'3er Ajuste 2013'!D568</f>
        <v>277225</v>
      </c>
      <c r="E568" s="23">
        <f>+'abril 2014'!E568+'mayo 2014'!E568+'junio 2014'!E568+'1er ajuste 2014'!E568+'Ajuste Definitivo 2013'!E568+'3er Ajuste 2013'!E568</f>
        <v>7034.81</v>
      </c>
      <c r="F568" s="23">
        <f>+'abril 2014'!F568+'mayo 2014'!F568+'junio 2014'!F568+'1er ajuste 2014'!F568+'Ajuste Definitivo 2013'!F568+'3er Ajuste 2013'!F568</f>
        <v>21363.84</v>
      </c>
      <c r="G568" s="23">
        <f>+'abril 2014'!G568+'mayo 2014'!G568+'junio 2014'!G568+'1er ajuste 2014'!G568+'Ajuste Definitivo 2013'!G568+'3er Ajuste 2013'!G568</f>
        <v>24672</v>
      </c>
      <c r="H568" s="23">
        <f>+'abril 2014'!H568+'mayo 2014'!H568+'junio 2014'!H568+'1er ajuste 2014'!H568+'Ajuste Definitivo 2013'!H568+'3er Ajuste 2013'!H568</f>
        <v>2081.7399999999998</v>
      </c>
      <c r="I568" s="23">
        <f>+'abril 2014'!I568+'mayo 2014'!I568+'junio 2014'!I568+'1er ajuste 2014'!I568+'Ajuste Definitivo 2013'!I568+'3er Ajuste 2013'!I568</f>
        <v>14607</v>
      </c>
      <c r="J568" s="23">
        <f>+'abril 2014'!J568+'mayo 2014'!J568+'junio 2014'!J568+'1er ajuste 2014'!J568+'Ajuste Definitivo 2013'!J568+'3er Ajuste 2013'!J568</f>
        <v>987.18000000000006</v>
      </c>
      <c r="K568" s="23">
        <f>+'abril 2014'!K568+'mayo 2014'!K568+'junio 2014'!K568+'1er ajuste 2014'!K568+'Ajuste Definitivo 2013'!K568+'3er Ajuste 2013'!K568</f>
        <v>213.69</v>
      </c>
      <c r="L568" s="23">
        <f>+'abril 2014'!L568+'mayo 2014'!L568+'junio 2014'!L568</f>
        <v>0</v>
      </c>
      <c r="M568" s="12">
        <f>+'abril 2014'!M568+'mayo 2014'!M568+'junio 2014'!M568</f>
        <v>0</v>
      </c>
    </row>
    <row r="569" spans="1:13" x14ac:dyDescent="0.2">
      <c r="A569" s="13" t="s">
        <v>1122</v>
      </c>
      <c r="B569" s="11" t="s">
        <v>1123</v>
      </c>
      <c r="C569" s="23">
        <f>+'abril 2014'!C569+'mayo 2014'!C569+'junio 2014'!C569+'1er ajuste 2014'!C569+'Ajuste Definitivo 2013'!C569+'3er Ajuste 2013'!C569</f>
        <v>216401.68</v>
      </c>
      <c r="D569" s="23">
        <f>+'abril 2014'!D569+'mayo 2014'!D569+'junio 2014'!D569+'1er ajuste 2014'!D569+'Ajuste Definitivo 2013'!D569+'3er Ajuste 2013'!D569</f>
        <v>119362</v>
      </c>
      <c r="E569" s="23">
        <f>+'abril 2014'!E569+'mayo 2014'!E569+'junio 2014'!E569+'1er ajuste 2014'!E569+'Ajuste Definitivo 2013'!E569+'3er Ajuste 2013'!E569</f>
        <v>2986.37</v>
      </c>
      <c r="F569" s="23">
        <f>+'abril 2014'!F569+'mayo 2014'!F569+'junio 2014'!F569+'1er ajuste 2014'!F569+'Ajuste Definitivo 2013'!F569+'3er Ajuste 2013'!F569</f>
        <v>8859.2000000000007</v>
      </c>
      <c r="G569" s="23">
        <f>+'abril 2014'!G569+'mayo 2014'!G569+'junio 2014'!G569+'1er ajuste 2014'!G569+'Ajuste Definitivo 2013'!G569+'3er Ajuste 2013'!G569</f>
        <v>2227</v>
      </c>
      <c r="H569" s="23">
        <f>+'abril 2014'!H569+'mayo 2014'!H569+'junio 2014'!H569+'1er ajuste 2014'!H569+'Ajuste Definitivo 2013'!H569+'3er Ajuste 2013'!H569</f>
        <v>872.46</v>
      </c>
      <c r="I569" s="23">
        <f>+'abril 2014'!I569+'mayo 2014'!I569+'junio 2014'!I569+'1er ajuste 2014'!I569+'Ajuste Definitivo 2013'!I569+'3er Ajuste 2013'!I569</f>
        <v>3173</v>
      </c>
      <c r="J569" s="23">
        <f>+'abril 2014'!J569+'mayo 2014'!J569+'junio 2014'!J569+'1er ajuste 2014'!J569+'Ajuste Definitivo 2013'!J569+'3er Ajuste 2013'!J569</f>
        <v>421.82</v>
      </c>
      <c r="K569" s="23">
        <f>+'abril 2014'!K569+'mayo 2014'!K569+'junio 2014'!K569+'1er ajuste 2014'!K569+'Ajuste Definitivo 2013'!K569+'3er Ajuste 2013'!K569</f>
        <v>88.57</v>
      </c>
      <c r="L569" s="23">
        <f>+'abril 2014'!L569+'mayo 2014'!L569+'junio 2014'!L569</f>
        <v>0</v>
      </c>
      <c r="M569" s="12">
        <f>+'abril 2014'!M569+'mayo 2014'!M569+'junio 2014'!M569</f>
        <v>0</v>
      </c>
    </row>
    <row r="570" spans="1:13" x14ac:dyDescent="0.2">
      <c r="A570" s="13" t="s">
        <v>1124</v>
      </c>
      <c r="B570" s="11" t="s">
        <v>1125</v>
      </c>
      <c r="C570" s="23">
        <f>+'abril 2014'!C570+'mayo 2014'!C570+'junio 2014'!C570+'1er ajuste 2014'!C570+'Ajuste Definitivo 2013'!C570+'3er Ajuste 2013'!C570</f>
        <v>2621838.4</v>
      </c>
      <c r="D570" s="23">
        <f>+'abril 2014'!D570+'mayo 2014'!D570+'junio 2014'!D570+'1er ajuste 2014'!D570+'Ajuste Definitivo 2013'!D570+'3er Ajuste 2013'!D570</f>
        <v>1471000</v>
      </c>
      <c r="E570" s="23">
        <f>+'abril 2014'!E570+'mayo 2014'!E570+'junio 2014'!E570+'1er ajuste 2014'!E570+'Ajuste Definitivo 2013'!E570+'3er Ajuste 2013'!E570</f>
        <v>36621.299999999996</v>
      </c>
      <c r="F570" s="23">
        <f>+'abril 2014'!F570+'mayo 2014'!F570+'junio 2014'!F570+'1er ajuste 2014'!F570+'Ajuste Definitivo 2013'!F570+'3er Ajuste 2013'!F570</f>
        <v>112998.9</v>
      </c>
      <c r="G570" s="23">
        <f>+'abril 2014'!G570+'mayo 2014'!G570+'junio 2014'!G570+'1er ajuste 2014'!G570+'Ajuste Definitivo 2013'!G570+'3er Ajuste 2013'!G570</f>
        <v>113007</v>
      </c>
      <c r="H570" s="23">
        <f>+'abril 2014'!H570+'mayo 2014'!H570+'junio 2014'!H570+'1er ajuste 2014'!H570+'Ajuste Definitivo 2013'!H570+'3er Ajuste 2013'!H570</f>
        <v>10951.8</v>
      </c>
      <c r="I570" s="23">
        <f>+'abril 2014'!I570+'mayo 2014'!I570+'junio 2014'!I570+'1er ajuste 2014'!I570+'Ajuste Definitivo 2013'!I570+'3er Ajuste 2013'!I570</f>
        <v>77038</v>
      </c>
      <c r="J570" s="23">
        <f>+'abril 2014'!J570+'mayo 2014'!J570+'junio 2014'!J570+'1er ajuste 2014'!J570+'Ajuste Definitivo 2013'!J570+'3er Ajuste 2013'!J570</f>
        <v>5132.5</v>
      </c>
      <c r="K570" s="23">
        <f>+'abril 2014'!K570+'mayo 2014'!K570+'junio 2014'!K570+'1er ajuste 2014'!K570+'Ajuste Definitivo 2013'!K570+'3er Ajuste 2013'!K570</f>
        <v>1125.7</v>
      </c>
      <c r="L570" s="23">
        <f>+'abril 2014'!L570+'mayo 2014'!L570+'junio 2014'!L570</f>
        <v>0</v>
      </c>
      <c r="M570" s="12">
        <f>+'abril 2014'!M570+'mayo 2014'!M570+'junio 2014'!M570</f>
        <v>0</v>
      </c>
    </row>
    <row r="571" spans="1:13" x14ac:dyDescent="0.2">
      <c r="A571" s="13" t="s">
        <v>1126</v>
      </c>
      <c r="B571" s="11" t="s">
        <v>1127</v>
      </c>
      <c r="C571" s="23">
        <f>+'abril 2014'!C571+'mayo 2014'!C571+'junio 2014'!C571+'1er ajuste 2014'!C571+'Ajuste Definitivo 2013'!C571+'3er Ajuste 2013'!C571</f>
        <v>303356.39999999997</v>
      </c>
      <c r="D571" s="23">
        <f>+'abril 2014'!D571+'mayo 2014'!D571+'junio 2014'!D571+'1er ajuste 2014'!D571+'Ajuste Definitivo 2013'!D571+'3er Ajuste 2013'!D571</f>
        <v>96000</v>
      </c>
      <c r="E571" s="23">
        <f>+'abril 2014'!E571+'mayo 2014'!E571+'junio 2014'!E571+'1er ajuste 2014'!E571+'Ajuste Definitivo 2013'!E571+'3er Ajuste 2013'!E571</f>
        <v>4186.7</v>
      </c>
      <c r="F571" s="23">
        <f>+'abril 2014'!F571+'mayo 2014'!F571+'junio 2014'!F571+'1er ajuste 2014'!F571+'Ajuste Definitivo 2013'!F571+'3er Ajuste 2013'!F571</f>
        <v>12655.5</v>
      </c>
      <c r="G571" s="23">
        <f>+'abril 2014'!G571+'mayo 2014'!G571+'junio 2014'!G571+'1er ajuste 2014'!G571+'Ajuste Definitivo 2013'!G571+'3er Ajuste 2013'!G571</f>
        <v>13690</v>
      </c>
      <c r="H571" s="23">
        <f>+'abril 2014'!H571+'mayo 2014'!H571+'junio 2014'!H571+'1er ajuste 2014'!H571+'Ajuste Definitivo 2013'!H571+'3er Ajuste 2013'!H571</f>
        <v>1239.5999999999999</v>
      </c>
      <c r="I571" s="23">
        <f>+'abril 2014'!I571+'mayo 2014'!I571+'junio 2014'!I571+'1er ajuste 2014'!I571+'Ajuste Definitivo 2013'!I571+'3er Ajuste 2013'!I571</f>
        <v>7790</v>
      </c>
      <c r="J571" s="23">
        <f>+'abril 2014'!J571+'mayo 2014'!J571+'junio 2014'!J571+'1er ajuste 2014'!J571+'Ajuste Definitivo 2013'!J571+'3er Ajuste 2013'!J571</f>
        <v>593.1</v>
      </c>
      <c r="K571" s="23">
        <f>+'abril 2014'!K571+'mayo 2014'!K571+'junio 2014'!K571+'1er ajuste 2014'!K571+'Ajuste Definitivo 2013'!K571+'3er Ajuste 2013'!K571</f>
        <v>125.7</v>
      </c>
      <c r="L571" s="23">
        <f>+'abril 2014'!L571+'mayo 2014'!L571+'junio 2014'!L571</f>
        <v>0</v>
      </c>
      <c r="M571" s="12">
        <f>+'abril 2014'!M571+'mayo 2014'!M571+'junio 2014'!M571</f>
        <v>0</v>
      </c>
    </row>
    <row r="572" spans="1:13" x14ac:dyDescent="0.2">
      <c r="A572" s="13" t="s">
        <v>1128</v>
      </c>
      <c r="B572" s="11" t="s">
        <v>1129</v>
      </c>
      <c r="C572" s="23">
        <f>+'abril 2014'!C572+'mayo 2014'!C572+'junio 2014'!C572+'1er ajuste 2014'!C572+'Ajuste Definitivo 2013'!C572+'3er Ajuste 2013'!C572</f>
        <v>2841710.18</v>
      </c>
      <c r="D572" s="23">
        <f>+'abril 2014'!D572+'mayo 2014'!D572+'junio 2014'!D572+'1er ajuste 2014'!D572+'Ajuste Definitivo 2013'!D572+'3er Ajuste 2013'!D572</f>
        <v>511701</v>
      </c>
      <c r="E572" s="23">
        <f>+'abril 2014'!E572+'mayo 2014'!E572+'junio 2014'!E572+'1er ajuste 2014'!E572+'Ajuste Definitivo 2013'!E572+'3er Ajuste 2013'!E572</f>
        <v>40065.32</v>
      </c>
      <c r="F572" s="23">
        <f>+'abril 2014'!F572+'mayo 2014'!F572+'junio 2014'!F572+'1er ajuste 2014'!F572+'Ajuste Definitivo 2013'!F572+'3er Ajuste 2013'!F572</f>
        <v>122585.65</v>
      </c>
      <c r="G572" s="23">
        <f>+'abril 2014'!G572+'mayo 2014'!G572+'junio 2014'!G572+'1er ajuste 2014'!G572+'Ajuste Definitivo 2013'!G572+'3er Ajuste 2013'!G572</f>
        <v>206268</v>
      </c>
      <c r="H572" s="23">
        <f>+'abril 2014'!H572+'mayo 2014'!H572+'junio 2014'!H572+'1er ajuste 2014'!H572+'Ajuste Definitivo 2013'!H572+'3er Ajuste 2013'!H572</f>
        <v>11868.44</v>
      </c>
      <c r="I572" s="23">
        <f>+'abril 2014'!I572+'mayo 2014'!I572+'junio 2014'!I572+'1er ajuste 2014'!I572+'Ajuste Definitivo 2013'!I572+'3er Ajuste 2013'!I572</f>
        <v>113323</v>
      </c>
      <c r="J572" s="23">
        <f>+'abril 2014'!J572+'mayo 2014'!J572+'junio 2014'!J572+'1er ajuste 2014'!J572+'Ajuste Definitivo 2013'!J572+'3er Ajuste 2013'!J572</f>
        <v>5541.87</v>
      </c>
      <c r="K572" s="23">
        <f>+'abril 2014'!K572+'mayo 2014'!K572+'junio 2014'!K572+'1er ajuste 2014'!K572+'Ajuste Definitivo 2013'!K572+'3er Ajuste 2013'!K572</f>
        <v>1221.24</v>
      </c>
      <c r="L572" s="23">
        <f>+'abril 2014'!L572+'mayo 2014'!L572+'junio 2014'!L572</f>
        <v>0</v>
      </c>
      <c r="M572" s="12">
        <f>+'abril 2014'!M572+'mayo 2014'!M572+'junio 2014'!M572</f>
        <v>0</v>
      </c>
    </row>
    <row r="573" spans="1:13" x14ac:dyDescent="0.2">
      <c r="A573" s="13" t="s">
        <v>1130</v>
      </c>
      <c r="B573" s="11" t="s">
        <v>1131</v>
      </c>
      <c r="C573" s="23">
        <f>+'abril 2014'!C573+'mayo 2014'!C573+'junio 2014'!C573+'1er ajuste 2014'!C573+'Ajuste Definitivo 2013'!C573+'3er Ajuste 2013'!C573</f>
        <v>1166216.27</v>
      </c>
      <c r="D573" s="23">
        <f>+'abril 2014'!D573+'mayo 2014'!D573+'junio 2014'!D573+'1er ajuste 2014'!D573+'Ajuste Definitivo 2013'!D573+'3er Ajuste 2013'!D573</f>
        <v>486951</v>
      </c>
      <c r="E573" s="23">
        <f>+'abril 2014'!E573+'mayo 2014'!E573+'junio 2014'!E573+'1er ajuste 2014'!E573+'Ajuste Definitivo 2013'!E573+'3er Ajuste 2013'!E573</f>
        <v>16582.25</v>
      </c>
      <c r="F573" s="23">
        <f>+'abril 2014'!F573+'mayo 2014'!F573+'junio 2014'!F573+'1er ajuste 2014'!F573+'Ajuste Definitivo 2013'!F573+'3er Ajuste 2013'!F573</f>
        <v>50795.11</v>
      </c>
      <c r="G573" s="23">
        <f>+'abril 2014'!G573+'mayo 2014'!G573+'junio 2014'!G573+'1er ajuste 2014'!G573+'Ajuste Definitivo 2013'!G573+'3er Ajuste 2013'!G573</f>
        <v>57867</v>
      </c>
      <c r="H573" s="23">
        <f>+'abril 2014'!H573+'mayo 2014'!H573+'junio 2014'!H573+'1er ajuste 2014'!H573+'Ajuste Definitivo 2013'!H573+'3er Ajuste 2013'!H573</f>
        <v>4900.01</v>
      </c>
      <c r="I573" s="23">
        <f>+'abril 2014'!I573+'mayo 2014'!I573+'junio 2014'!I573+'1er ajuste 2014'!I573+'Ajuste Definitivo 2013'!I573+'3er Ajuste 2013'!I573</f>
        <v>40740</v>
      </c>
      <c r="J573" s="23">
        <f>+'abril 2014'!J573+'mayo 2014'!J573+'junio 2014'!J573+'1er ajuste 2014'!J573+'Ajuste Definitivo 2013'!J573+'3er Ajuste 2013'!J573</f>
        <v>2269.6999999999998</v>
      </c>
      <c r="K573" s="23">
        <f>+'abril 2014'!K573+'mayo 2014'!K573+'junio 2014'!K573+'1er ajuste 2014'!K573+'Ajuste Definitivo 2013'!K573+'3er Ajuste 2013'!K573</f>
        <v>505.46</v>
      </c>
      <c r="L573" s="23">
        <f>+'abril 2014'!L573+'mayo 2014'!L573+'junio 2014'!L573</f>
        <v>0</v>
      </c>
      <c r="M573" s="12">
        <f>+'abril 2014'!M573+'mayo 2014'!M573+'junio 2014'!M573</f>
        <v>0</v>
      </c>
    </row>
    <row r="574" spans="1:13" x14ac:dyDescent="0.2">
      <c r="A574" s="13" t="s">
        <v>1132</v>
      </c>
      <c r="B574" s="11" t="s">
        <v>1133</v>
      </c>
      <c r="C574" s="23">
        <f>+'abril 2014'!C574+'mayo 2014'!C574+'junio 2014'!C574+'1er ajuste 2014'!C574+'Ajuste Definitivo 2013'!C574+'3er Ajuste 2013'!C574</f>
        <v>1067433.8</v>
      </c>
      <c r="D574" s="23">
        <f>+'abril 2014'!D574+'mayo 2014'!D574+'junio 2014'!D574+'1er ajuste 2014'!D574+'Ajuste Definitivo 2013'!D574+'3er Ajuste 2013'!D574</f>
        <v>560390</v>
      </c>
      <c r="E574" s="23">
        <f>+'abril 2014'!E574+'mayo 2014'!E574+'junio 2014'!E574+'1er ajuste 2014'!E574+'Ajuste Definitivo 2013'!E574+'3er Ajuste 2013'!E574</f>
        <v>14696.38</v>
      </c>
      <c r="F574" s="23">
        <f>+'abril 2014'!F574+'mayo 2014'!F574+'junio 2014'!F574+'1er ajuste 2014'!F574+'Ajuste Definitivo 2013'!F574+'3er Ajuste 2013'!F574</f>
        <v>44251.29</v>
      </c>
      <c r="G574" s="23">
        <f>+'abril 2014'!G574+'mayo 2014'!G574+'junio 2014'!G574+'1er ajuste 2014'!G574+'Ajuste Definitivo 2013'!G574+'3er Ajuste 2013'!G574</f>
        <v>25099</v>
      </c>
      <c r="H574" s="23">
        <f>+'abril 2014'!H574+'mayo 2014'!H574+'junio 2014'!H574+'1er ajuste 2014'!H574+'Ajuste Definitivo 2013'!H574+'3er Ajuste 2013'!H574</f>
        <v>4345.67</v>
      </c>
      <c r="I574" s="23">
        <f>+'abril 2014'!I574+'mayo 2014'!I574+'junio 2014'!I574+'1er ajuste 2014'!I574+'Ajuste Definitivo 2013'!I574+'3er Ajuste 2013'!I574</f>
        <v>18747</v>
      </c>
      <c r="J574" s="23">
        <f>+'abril 2014'!J574+'mayo 2014'!J574+'junio 2014'!J574+'1er ajuste 2014'!J574+'Ajuste Definitivo 2013'!J574+'3er Ajuste 2013'!J574</f>
        <v>2088.58</v>
      </c>
      <c r="K574" s="23">
        <f>+'abril 2014'!K574+'mayo 2014'!K574+'junio 2014'!K574+'1er ajuste 2014'!K574+'Ajuste Definitivo 2013'!K574+'3er Ajuste 2013'!K574</f>
        <v>441.68</v>
      </c>
      <c r="L574" s="23">
        <f>+'abril 2014'!L574+'mayo 2014'!L574+'junio 2014'!L574</f>
        <v>0</v>
      </c>
      <c r="M574" s="12">
        <f>+'abril 2014'!M574+'mayo 2014'!M574+'junio 2014'!M574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+'abril 2014'!C575+'mayo 2014'!C575+'junio 2014'!C575+'1er ajuste 2014'!C575+'Ajuste Definitivo 2013'!C575+'3er Ajuste 2013'!C575</f>
        <v>394441.42000000004</v>
      </c>
      <c r="D575" s="23">
        <f>+'abril 2014'!D575+'mayo 2014'!D575+'junio 2014'!D575+'1er ajuste 2014'!D575+'Ajuste Definitivo 2013'!D575+'3er Ajuste 2013'!D575</f>
        <v>190891</v>
      </c>
      <c r="E575" s="23">
        <f>+'abril 2014'!E575+'mayo 2014'!E575+'junio 2014'!E575+'1er ajuste 2014'!E575+'Ajuste Definitivo 2013'!E575+'3er Ajuste 2013'!E575</f>
        <v>5540.1100000000006</v>
      </c>
      <c r="F575" s="23">
        <f>+'abril 2014'!F575+'mayo 2014'!F575+'junio 2014'!F575+'1er ajuste 2014'!F575+'Ajuste Definitivo 2013'!F575+'3er Ajuste 2013'!F575</f>
        <v>16897.79</v>
      </c>
      <c r="G575" s="23">
        <f>+'abril 2014'!G575+'mayo 2014'!G575+'junio 2014'!G575+'1er ajuste 2014'!G575+'Ajuste Definitivo 2013'!G575+'3er Ajuste 2013'!G575</f>
        <v>12749</v>
      </c>
      <c r="H575" s="23">
        <f>+'abril 2014'!H575+'mayo 2014'!H575+'junio 2014'!H575+'1er ajuste 2014'!H575+'Ajuste Definitivo 2013'!H575+'3er Ajuste 2013'!H575</f>
        <v>1641.24</v>
      </c>
      <c r="I575" s="23">
        <f>+'abril 2014'!I575+'mayo 2014'!I575+'junio 2014'!I575+'1er ajuste 2014'!I575+'Ajuste Definitivo 2013'!I575+'3er Ajuste 2013'!I575</f>
        <v>10495</v>
      </c>
      <c r="J575" s="23">
        <f>+'abril 2014'!J575+'mayo 2014'!J575+'junio 2014'!J575+'1er ajuste 2014'!J575+'Ajuste Definitivo 2013'!J575+'3er Ajuste 2013'!J575</f>
        <v>770.54</v>
      </c>
      <c r="K575" s="23">
        <f>+'abril 2014'!K575+'mayo 2014'!K575+'junio 2014'!K575+'1er ajuste 2014'!K575+'Ajuste Definitivo 2013'!K575+'3er Ajuste 2013'!K575</f>
        <v>168.9</v>
      </c>
      <c r="L575" s="23">
        <f>+'abril 2014'!L575+'mayo 2014'!L575+'junio 2014'!L575</f>
        <v>0</v>
      </c>
      <c r="M575" s="12">
        <f>+'abril 2014'!M575+'mayo 2014'!M575+'junio 2014'!M575</f>
        <v>0</v>
      </c>
    </row>
    <row r="576" spans="1:13" x14ac:dyDescent="0.2">
      <c r="A576" s="13" t="s">
        <v>1136</v>
      </c>
      <c r="B576" s="11" t="s">
        <v>1137</v>
      </c>
      <c r="C576" s="23">
        <f>+'abril 2014'!C576+'mayo 2014'!C576+'junio 2014'!C576+'1er ajuste 2014'!C576+'Ajuste Definitivo 2013'!C576+'3er Ajuste 2013'!C576</f>
        <v>345020</v>
      </c>
      <c r="D576" s="23">
        <f>+'abril 2014'!D576+'mayo 2014'!D576+'junio 2014'!D576+'1er ajuste 2014'!D576+'Ajuste Definitivo 2013'!D576+'3er Ajuste 2013'!D576</f>
        <v>135735</v>
      </c>
      <c r="E576" s="23">
        <f>+'abril 2014'!E576+'mayo 2014'!E576+'junio 2014'!E576+'1er ajuste 2014'!E576+'Ajuste Definitivo 2013'!E576+'3er Ajuste 2013'!E576</f>
        <v>4717.7000000000007</v>
      </c>
      <c r="F576" s="23">
        <f>+'abril 2014'!F576+'mayo 2014'!F576+'junio 2014'!F576+'1er ajuste 2014'!F576+'Ajuste Definitivo 2013'!F576+'3er Ajuste 2013'!F576</f>
        <v>14171.8</v>
      </c>
      <c r="G576" s="23">
        <f>+'abril 2014'!G576+'mayo 2014'!G576+'junio 2014'!G576+'1er ajuste 2014'!G576+'Ajuste Definitivo 2013'!G576+'3er Ajuste 2013'!G576</f>
        <v>13602</v>
      </c>
      <c r="H576" s="23">
        <f>+'abril 2014'!H576+'mayo 2014'!H576+'junio 2014'!H576+'1er ajuste 2014'!H576+'Ajuste Definitivo 2013'!H576+'3er Ajuste 2013'!H576</f>
        <v>1396</v>
      </c>
      <c r="I576" s="23">
        <f>+'abril 2014'!I576+'mayo 2014'!I576+'junio 2014'!I576+'1er ajuste 2014'!I576+'Ajuste Definitivo 2013'!I576+'3er Ajuste 2013'!I576</f>
        <v>6604</v>
      </c>
      <c r="J576" s="23">
        <f>+'abril 2014'!J576+'mayo 2014'!J576+'junio 2014'!J576+'1er ajuste 2014'!J576+'Ajuste Definitivo 2013'!J576+'3er Ajuste 2013'!J576</f>
        <v>675.6</v>
      </c>
      <c r="K576" s="23">
        <f>+'abril 2014'!K576+'mayo 2014'!K576+'junio 2014'!K576+'1er ajuste 2014'!K576+'Ajuste Definitivo 2013'!K576+'3er Ajuste 2013'!K576</f>
        <v>141.19999999999999</v>
      </c>
      <c r="L576" s="23">
        <f>+'abril 2014'!L576+'mayo 2014'!L576+'junio 2014'!L576</f>
        <v>0</v>
      </c>
      <c r="M576" s="12">
        <f>+'abril 2014'!M576+'mayo 2014'!M576+'junio 2014'!M576</f>
        <v>0</v>
      </c>
    </row>
    <row r="577" spans="1:13" x14ac:dyDescent="0.2">
      <c r="A577" s="13" t="s">
        <v>1138</v>
      </c>
      <c r="B577" s="11" t="s">
        <v>1139</v>
      </c>
      <c r="C577" s="23">
        <f>+'abril 2014'!C577+'mayo 2014'!C577+'junio 2014'!C577+'1er ajuste 2014'!C577+'Ajuste Definitivo 2013'!C577+'3er Ajuste 2013'!C577</f>
        <v>494229.76000000001</v>
      </c>
      <c r="D577" s="23">
        <f>+'abril 2014'!D577+'mayo 2014'!D577+'junio 2014'!D577+'1er ajuste 2014'!D577+'Ajuste Definitivo 2013'!D577+'3er Ajuste 2013'!D577</f>
        <v>194535</v>
      </c>
      <c r="E577" s="23">
        <f>+'abril 2014'!E577+'mayo 2014'!E577+'junio 2014'!E577+'1er ajuste 2014'!E577+'Ajuste Definitivo 2013'!E577+'3er Ajuste 2013'!E577</f>
        <v>6784.1900000000005</v>
      </c>
      <c r="F577" s="23">
        <f>+'abril 2014'!F577+'mayo 2014'!F577+'junio 2014'!F577+'1er ajuste 2014'!F577+'Ajuste Definitivo 2013'!F577+'3er Ajuste 2013'!F577</f>
        <v>20806.71</v>
      </c>
      <c r="G577" s="23">
        <f>+'abril 2014'!G577+'mayo 2014'!G577+'junio 2014'!G577+'1er ajuste 2014'!G577+'Ajuste Definitivo 2013'!G577+'3er Ajuste 2013'!G577</f>
        <v>12717</v>
      </c>
      <c r="H577" s="23">
        <f>+'abril 2014'!H577+'mayo 2014'!H577+'junio 2014'!H577+'1er ajuste 2014'!H577+'Ajuste Definitivo 2013'!H577+'3er Ajuste 2013'!H577</f>
        <v>2032.96</v>
      </c>
      <c r="I577" s="23">
        <f>+'abril 2014'!I577+'mayo 2014'!I577+'junio 2014'!I577+'1er ajuste 2014'!I577+'Ajuste Definitivo 2013'!I577+'3er Ajuste 2013'!I577</f>
        <v>8118</v>
      </c>
      <c r="J577" s="23">
        <f>+'abril 2014'!J577+'mayo 2014'!J577+'junio 2014'!J577+'1er ajuste 2014'!J577+'Ajuste Definitivo 2013'!J577+'3er Ajuste 2013'!J577</f>
        <v>972.01</v>
      </c>
      <c r="K577" s="23">
        <f>+'abril 2014'!K577+'mayo 2014'!K577+'junio 2014'!K577+'1er ajuste 2014'!K577+'Ajuste Definitivo 2013'!K577+'3er Ajuste 2013'!K577</f>
        <v>207.57</v>
      </c>
      <c r="L577" s="23">
        <f>+'abril 2014'!L577+'mayo 2014'!L577+'junio 2014'!L577</f>
        <v>0</v>
      </c>
      <c r="M577" s="12">
        <f>+'abril 2014'!M577+'mayo 2014'!M577+'junio 2014'!M577</f>
        <v>0</v>
      </c>
    </row>
    <row r="578" spans="1:13" x14ac:dyDescent="0.2">
      <c r="A578" s="13" t="s">
        <v>1140</v>
      </c>
      <c r="B578" s="11" t="s">
        <v>1141</v>
      </c>
      <c r="C578" s="23">
        <f>+'abril 2014'!C578+'mayo 2014'!C578+'junio 2014'!C578+'1er ajuste 2014'!C578+'Ajuste Definitivo 2013'!C578+'3er Ajuste 2013'!C578</f>
        <v>6588804.8500000006</v>
      </c>
      <c r="D578" s="23">
        <f>+'abril 2014'!D578+'mayo 2014'!D578+'junio 2014'!D578+'1er ajuste 2014'!D578+'Ajuste Definitivo 2013'!D578+'3er Ajuste 2013'!D578</f>
        <v>2598976</v>
      </c>
      <c r="E578" s="23">
        <f>+'abril 2014'!E578+'mayo 2014'!E578+'junio 2014'!E578+'1er ajuste 2014'!E578+'Ajuste Definitivo 2013'!E578+'3er Ajuste 2013'!E578</f>
        <v>94758.03</v>
      </c>
      <c r="F578" s="23">
        <f>+'abril 2014'!F578+'mayo 2014'!F578+'junio 2014'!F578+'1er ajuste 2014'!F578+'Ajuste Definitivo 2013'!F578+'3er Ajuste 2013'!F578</f>
        <v>295728.31</v>
      </c>
      <c r="G578" s="23">
        <f>+'abril 2014'!G578+'mayo 2014'!G578+'junio 2014'!G578+'1er ajuste 2014'!G578+'Ajuste Definitivo 2013'!G578+'3er Ajuste 2013'!G578</f>
        <v>296465</v>
      </c>
      <c r="H578" s="23">
        <f>+'abril 2014'!H578+'mayo 2014'!H578+'junio 2014'!H578+'1er ajuste 2014'!H578+'Ajuste Definitivo 2013'!H578+'3er Ajuste 2013'!H578</f>
        <v>28249.739999999998</v>
      </c>
      <c r="I578" s="23">
        <f>+'abril 2014'!I578+'mayo 2014'!I578+'junio 2014'!I578+'1er ajuste 2014'!I578+'Ajuste Definitivo 2013'!I578+'3er Ajuste 2013'!I578</f>
        <v>247915</v>
      </c>
      <c r="J578" s="23">
        <f>+'abril 2014'!J578+'mayo 2014'!J578+'junio 2014'!J578+'1er ajuste 2014'!J578+'Ajuste Definitivo 2013'!J578+'3er Ajuste 2013'!J578</f>
        <v>12831.380000000001</v>
      </c>
      <c r="K578" s="23">
        <f>+'abril 2014'!K578+'mayo 2014'!K578+'junio 2014'!K578+'1er ajuste 2014'!K578+'Ajuste Definitivo 2013'!K578+'3er Ajuste 2013'!K578</f>
        <v>2937.59</v>
      </c>
      <c r="L578" s="23">
        <f>+'abril 2014'!L578+'mayo 2014'!L578+'junio 2014'!L578</f>
        <v>0</v>
      </c>
      <c r="M578" s="12">
        <f>+'abril 2014'!M578+'mayo 2014'!M578+'junio 2014'!M578</f>
        <v>0</v>
      </c>
    </row>
    <row r="579" spans="1:13" x14ac:dyDescent="0.2">
      <c r="A579" s="13" t="s">
        <v>1142</v>
      </c>
      <c r="B579" s="11" t="s">
        <v>1143</v>
      </c>
      <c r="C579" s="23">
        <f>+'abril 2014'!C579+'mayo 2014'!C579+'junio 2014'!C579+'1er ajuste 2014'!C579+'Ajuste Definitivo 2013'!C579+'3er Ajuste 2013'!C579</f>
        <v>621423.69999999995</v>
      </c>
      <c r="D579" s="23">
        <f>+'abril 2014'!D579+'mayo 2014'!D579+'junio 2014'!D579+'1er ajuste 2014'!D579+'Ajuste Definitivo 2013'!D579+'3er Ajuste 2013'!D579</f>
        <v>168893</v>
      </c>
      <c r="E579" s="23">
        <f>+'abril 2014'!E579+'mayo 2014'!E579+'junio 2014'!E579+'1er ajuste 2014'!E579+'Ajuste Definitivo 2013'!E579+'3er Ajuste 2013'!E579</f>
        <v>8595.5</v>
      </c>
      <c r="F579" s="23">
        <f>+'abril 2014'!F579+'mayo 2014'!F579+'junio 2014'!F579+'1er ajuste 2014'!F579+'Ajuste Definitivo 2013'!F579+'3er Ajuste 2013'!F579</f>
        <v>26152.799999999999</v>
      </c>
      <c r="G579" s="23">
        <f>+'abril 2014'!G579+'mayo 2014'!G579+'junio 2014'!G579+'1er ajuste 2014'!G579+'Ajuste Definitivo 2013'!G579+'3er Ajuste 2013'!G579</f>
        <v>30872</v>
      </c>
      <c r="H579" s="23">
        <f>+'abril 2014'!H579+'mayo 2014'!H579+'junio 2014'!H579+'1er ajuste 2014'!H579+'Ajuste Definitivo 2013'!H579+'3er Ajuste 2013'!H579</f>
        <v>2554.9</v>
      </c>
      <c r="I579" s="23">
        <f>+'abril 2014'!I579+'mayo 2014'!I579+'junio 2014'!I579+'1er ajuste 2014'!I579+'Ajuste Definitivo 2013'!I579+'3er Ajuste 2013'!I579</f>
        <v>15853</v>
      </c>
      <c r="J579" s="23">
        <f>+'abril 2014'!J579+'mayo 2014'!J579+'junio 2014'!J579+'1er ajuste 2014'!J579+'Ajuste Definitivo 2013'!J579+'3er Ajuste 2013'!J579</f>
        <v>1216</v>
      </c>
      <c r="K579" s="23">
        <f>+'abril 2014'!K579+'mayo 2014'!K579+'junio 2014'!K579+'1er ajuste 2014'!K579+'Ajuste Definitivo 2013'!K579+'3er Ajuste 2013'!K579</f>
        <v>261.60000000000002</v>
      </c>
      <c r="L579" s="23">
        <f>+'abril 2014'!L579+'mayo 2014'!L579+'junio 2014'!L579</f>
        <v>0</v>
      </c>
      <c r="M579" s="12">
        <f>+'abril 2014'!M579+'mayo 2014'!M579+'junio 2014'!M579</f>
        <v>0</v>
      </c>
    </row>
    <row r="580" spans="1:13" x14ac:dyDescent="0.2">
      <c r="A580" s="13" t="s">
        <v>1144</v>
      </c>
      <c r="B580" s="11" t="s">
        <v>1145</v>
      </c>
      <c r="C580" s="23">
        <f>+'abril 2014'!C580+'mayo 2014'!C580+'junio 2014'!C580+'1er ajuste 2014'!C580+'Ajuste Definitivo 2013'!C580+'3er Ajuste 2013'!C580</f>
        <v>591912.5</v>
      </c>
      <c r="D580" s="23">
        <f>+'abril 2014'!D580+'mayo 2014'!D580+'junio 2014'!D580+'1er ajuste 2014'!D580+'Ajuste Definitivo 2013'!D580+'3er Ajuste 2013'!D580</f>
        <v>200717</v>
      </c>
      <c r="E580" s="23">
        <f>+'abril 2014'!E580+'mayo 2014'!E580+'junio 2014'!E580+'1er ajuste 2014'!E580+'Ajuste Definitivo 2013'!E580+'3er Ajuste 2013'!E580</f>
        <v>8239.6</v>
      </c>
      <c r="F580" s="23">
        <f>+'abril 2014'!F580+'mayo 2014'!F580+'junio 2014'!F580+'1er ajuste 2014'!F580+'Ajuste Definitivo 2013'!F580+'3er Ajuste 2013'!F580</f>
        <v>24981.200000000001</v>
      </c>
      <c r="G580" s="23">
        <f>+'abril 2014'!G580+'mayo 2014'!G580+'junio 2014'!G580+'1er ajuste 2014'!G580+'Ajuste Definitivo 2013'!G580+'3er Ajuste 2013'!G580</f>
        <v>31706</v>
      </c>
      <c r="H580" s="23">
        <f>+'abril 2014'!H580+'mayo 2014'!H580+'junio 2014'!H580+'1er ajuste 2014'!H580+'Ajuste Definitivo 2013'!H580+'3er Ajuste 2013'!H580</f>
        <v>2438</v>
      </c>
      <c r="I580" s="23">
        <f>+'abril 2014'!I580+'mayo 2014'!I580+'junio 2014'!I580+'1er ajuste 2014'!I580+'Ajuste Definitivo 2013'!I580+'3er Ajuste 2013'!I580</f>
        <v>16983</v>
      </c>
      <c r="J580" s="23">
        <f>+'abril 2014'!J580+'mayo 2014'!J580+'junio 2014'!J580+'1er ajuste 2014'!J580+'Ajuste Definitivo 2013'!J580+'3er Ajuste 2013'!J580</f>
        <v>1155.5</v>
      </c>
      <c r="K580" s="23">
        <f>+'abril 2014'!K580+'mayo 2014'!K580+'junio 2014'!K580+'1er ajuste 2014'!K580+'Ajuste Definitivo 2013'!K580+'3er Ajuste 2013'!K580</f>
        <v>249.7</v>
      </c>
      <c r="L580" s="23">
        <f>+'abril 2014'!L580+'mayo 2014'!L580+'junio 2014'!L580</f>
        <v>0</v>
      </c>
      <c r="M580" s="12">
        <f>+'abril 2014'!M580+'mayo 2014'!M580+'junio 2014'!M580</f>
        <v>0</v>
      </c>
    </row>
    <row r="581" spans="1:13" x14ac:dyDescent="0.2">
      <c r="A581" s="13" t="s">
        <v>1146</v>
      </c>
      <c r="B581" s="11" t="s">
        <v>1147</v>
      </c>
      <c r="C581" s="23">
        <f>+'abril 2014'!C581+'mayo 2014'!C581+'junio 2014'!C581+'1er ajuste 2014'!C581+'Ajuste Definitivo 2013'!C581+'3er Ajuste 2013'!C581</f>
        <v>342429.45</v>
      </c>
      <c r="D581" s="23">
        <f>+'abril 2014'!D581+'mayo 2014'!D581+'junio 2014'!D581+'1er ajuste 2014'!D581+'Ajuste Definitivo 2013'!D581+'3er Ajuste 2013'!D581</f>
        <v>218417</v>
      </c>
      <c r="E581" s="23">
        <f>+'abril 2014'!E581+'mayo 2014'!E581+'junio 2014'!E581+'1er ajuste 2014'!E581+'Ajuste Definitivo 2013'!E581+'3er Ajuste 2013'!E581</f>
        <v>4755.9100000000008</v>
      </c>
      <c r="F581" s="23">
        <f>+'abril 2014'!F581+'mayo 2014'!F581+'junio 2014'!F581+'1er ajuste 2014'!F581+'Ajuste Definitivo 2013'!F581+'3er Ajuste 2013'!F581</f>
        <v>14430.42</v>
      </c>
      <c r="G581" s="23">
        <f>+'abril 2014'!G581+'mayo 2014'!G581+'junio 2014'!G581+'1er ajuste 2014'!G581+'Ajuste Definitivo 2013'!G581+'3er Ajuste 2013'!G581</f>
        <v>14488</v>
      </c>
      <c r="H581" s="23">
        <f>+'abril 2014'!H581+'mayo 2014'!H581+'junio 2014'!H581+'1er ajuste 2014'!H581+'Ajuste Definitivo 2013'!H581+'3er Ajuste 2013'!H581</f>
        <v>1408.81</v>
      </c>
      <c r="I581" s="23">
        <f>+'abril 2014'!I581+'mayo 2014'!I581+'junio 2014'!I581+'1er ajuste 2014'!I581+'Ajuste Definitivo 2013'!I581+'3er Ajuste 2013'!I581</f>
        <v>8722</v>
      </c>
      <c r="J581" s="23">
        <f>+'abril 2014'!J581+'mayo 2014'!J581+'junio 2014'!J581+'1er ajuste 2014'!J581+'Ajuste Definitivo 2013'!J581+'3er Ajuste 2013'!J581</f>
        <v>668.84</v>
      </c>
      <c r="K581" s="23">
        <f>+'abril 2014'!K581+'mayo 2014'!K581+'junio 2014'!K581+'1er ajuste 2014'!K581+'Ajuste Definitivo 2013'!K581+'3er Ajuste 2013'!K581</f>
        <v>143.87</v>
      </c>
      <c r="L581" s="23">
        <f>+'abril 2014'!L581+'mayo 2014'!L581+'junio 2014'!L581</f>
        <v>0</v>
      </c>
      <c r="M581" s="12">
        <f>+'abril 2014'!M581+'mayo 2014'!M581+'junio 2014'!M581</f>
        <v>0</v>
      </c>
    </row>
    <row r="582" spans="1:13" x14ac:dyDescent="0.2">
      <c r="A582" s="13" t="s">
        <v>1148</v>
      </c>
      <c r="B582" s="11" t="s">
        <v>1149</v>
      </c>
      <c r="C582" s="23">
        <f>+'abril 2014'!C582+'mayo 2014'!C582+'junio 2014'!C582+'1er ajuste 2014'!C582+'Ajuste Definitivo 2013'!C582+'3er Ajuste 2013'!C582</f>
        <v>427144.62</v>
      </c>
      <c r="D582" s="23">
        <f>+'abril 2014'!D582+'mayo 2014'!D582+'junio 2014'!D582+'1er ajuste 2014'!D582+'Ajuste Definitivo 2013'!D582+'3er Ajuste 2013'!D582</f>
        <v>191892</v>
      </c>
      <c r="E582" s="23">
        <f>+'abril 2014'!E582+'mayo 2014'!E582+'junio 2014'!E582+'1er ajuste 2014'!E582+'Ajuste Definitivo 2013'!E582+'3er Ajuste 2013'!E582</f>
        <v>5896.5</v>
      </c>
      <c r="F582" s="23">
        <f>+'abril 2014'!F582+'mayo 2014'!F582+'junio 2014'!F582+'1er ajuste 2014'!F582+'Ajuste Definitivo 2013'!F582+'3er Ajuste 2013'!F582</f>
        <v>17825.11</v>
      </c>
      <c r="G582" s="23">
        <f>+'abril 2014'!G582+'mayo 2014'!G582+'junio 2014'!G582+'1er ajuste 2014'!G582+'Ajuste Definitivo 2013'!G582+'3er Ajuste 2013'!G582</f>
        <v>16159</v>
      </c>
      <c r="H582" s="23">
        <f>+'abril 2014'!H582+'mayo 2014'!H582+'junio 2014'!H582+'1er ajuste 2014'!H582+'Ajuste Definitivo 2013'!H582+'3er Ajuste 2013'!H582</f>
        <v>1746.97</v>
      </c>
      <c r="I582" s="23">
        <f>+'abril 2014'!I582+'mayo 2014'!I582+'junio 2014'!I582+'1er ajuste 2014'!I582+'Ajuste Definitivo 2013'!I582+'3er Ajuste 2013'!I582</f>
        <v>9602</v>
      </c>
      <c r="J582" s="23">
        <f>+'abril 2014'!J582+'mayo 2014'!J582+'junio 2014'!J582+'1er ajuste 2014'!J582+'Ajuste Definitivo 2013'!J582+'3er Ajuste 2013'!J582</f>
        <v>835.53</v>
      </c>
      <c r="K582" s="23">
        <f>+'abril 2014'!K582+'mayo 2014'!K582+'junio 2014'!K582+'1er ajuste 2014'!K582+'Ajuste Definitivo 2013'!K582+'3er Ajuste 2013'!K582</f>
        <v>177.87</v>
      </c>
      <c r="L582" s="23">
        <f>+'abril 2014'!L582+'mayo 2014'!L582+'junio 2014'!L582</f>
        <v>0</v>
      </c>
      <c r="M582" s="12">
        <f>+'abril 2014'!M582+'mayo 2014'!M582+'junio 2014'!M582</f>
        <v>0</v>
      </c>
    </row>
    <row r="583" spans="1:13" x14ac:dyDescent="0.2">
      <c r="A583" s="13" t="s">
        <v>1150</v>
      </c>
      <c r="B583" s="11" t="s">
        <v>1151</v>
      </c>
      <c r="C583" s="23">
        <f>+'abril 2014'!C583+'mayo 2014'!C583+'junio 2014'!C583+'1er ajuste 2014'!C583+'Ajuste Definitivo 2013'!C583+'3er Ajuste 2013'!C583</f>
        <v>3211049.9</v>
      </c>
      <c r="D583" s="23">
        <f>+'abril 2014'!D583+'mayo 2014'!D583+'junio 2014'!D583+'1er ajuste 2014'!D583+'Ajuste Definitivo 2013'!D583+'3er Ajuste 2013'!D583</f>
        <v>1201110</v>
      </c>
      <c r="E583" s="23">
        <f>+'abril 2014'!E583+'mayo 2014'!E583+'junio 2014'!E583+'1er ajuste 2014'!E583+'Ajuste Definitivo 2013'!E583+'3er Ajuste 2013'!E583</f>
        <v>45335.299999999996</v>
      </c>
      <c r="F583" s="23">
        <f>+'abril 2014'!F583+'mayo 2014'!F583+'junio 2014'!F583+'1er ajuste 2014'!F583+'Ajuste Definitivo 2013'!F583+'3er Ajuste 2013'!F583</f>
        <v>139937.9</v>
      </c>
      <c r="G583" s="23">
        <f>+'abril 2014'!G583+'mayo 2014'!G583+'junio 2014'!G583+'1er ajuste 2014'!G583+'Ajuste Definitivo 2013'!G583+'3er Ajuste 2013'!G583</f>
        <v>169410</v>
      </c>
      <c r="H583" s="23">
        <f>+'abril 2014'!H583+'mayo 2014'!H583+'junio 2014'!H583+'1er ajuste 2014'!H583+'Ajuste Definitivo 2013'!H583+'3er Ajuste 2013'!H583</f>
        <v>13503.8</v>
      </c>
      <c r="I583" s="23">
        <f>+'abril 2014'!I583+'mayo 2014'!I583+'junio 2014'!I583+'1er ajuste 2014'!I583+'Ajuste Definitivo 2013'!I583+'3er Ajuste 2013'!I583</f>
        <v>110909</v>
      </c>
      <c r="J583" s="23">
        <f>+'abril 2014'!J583+'mayo 2014'!J583+'junio 2014'!J583+'1er ajuste 2014'!J583+'Ajuste Definitivo 2013'!J583+'3er Ajuste 2013'!J583</f>
        <v>6269.3</v>
      </c>
      <c r="K583" s="23">
        <f>+'abril 2014'!K583+'mayo 2014'!K583+'junio 2014'!K583+'1er ajuste 2014'!K583+'Ajuste Definitivo 2013'!K583+'3er Ajuste 2013'!K583</f>
        <v>1393.5</v>
      </c>
      <c r="L583" s="23">
        <f>+'abril 2014'!L583+'mayo 2014'!L583+'junio 2014'!L583</f>
        <v>0</v>
      </c>
      <c r="M583" s="12">
        <f>+'abril 2014'!M583+'mayo 2014'!M583+'junio 2014'!M583</f>
        <v>0</v>
      </c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C25" sqref="C25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213697578</v>
      </c>
      <c r="D13" s="9">
        <f t="shared" ref="D13:M13" si="0">SUM(D14:D583)</f>
        <v>94944537</v>
      </c>
      <c r="E13" s="9">
        <f t="shared" si="0"/>
        <v>2384127</v>
      </c>
      <c r="F13" s="9">
        <f t="shared" si="0"/>
        <v>6853408</v>
      </c>
      <c r="G13" s="9">
        <f t="shared" si="0"/>
        <v>15114736</v>
      </c>
      <c r="H13" s="9">
        <f t="shared" si="0"/>
        <v>809385</v>
      </c>
      <c r="I13" s="9">
        <f t="shared" si="0"/>
        <v>12132144</v>
      </c>
      <c r="J13" s="9">
        <f t="shared" si="0"/>
        <v>401251</v>
      </c>
      <c r="K13" s="9">
        <f t="shared" si="0"/>
        <v>119056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112983</v>
      </c>
      <c r="D14" s="23">
        <v>53144</v>
      </c>
      <c r="E14" s="23">
        <v>1260</v>
      </c>
      <c r="F14" s="23">
        <v>3623</v>
      </c>
      <c r="G14" s="23">
        <v>4569</v>
      </c>
      <c r="H14" s="23">
        <v>428</v>
      </c>
      <c r="I14" s="23">
        <v>2424</v>
      </c>
      <c r="J14" s="23">
        <v>212</v>
      </c>
      <c r="K14" s="23">
        <v>63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1630628</v>
      </c>
      <c r="D15" s="23">
        <v>626263</v>
      </c>
      <c r="E15" s="23">
        <v>18192</v>
      </c>
      <c r="F15" s="23">
        <v>52295</v>
      </c>
      <c r="G15" s="23">
        <v>183337</v>
      </c>
      <c r="H15" s="23">
        <v>6176</v>
      </c>
      <c r="I15" s="23">
        <v>104819</v>
      </c>
      <c r="J15" s="23">
        <v>3062</v>
      </c>
      <c r="K15" s="23">
        <v>908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138736</v>
      </c>
      <c r="D16" s="23">
        <v>49566</v>
      </c>
      <c r="E16" s="23">
        <v>1548</v>
      </c>
      <c r="F16" s="23">
        <v>4449</v>
      </c>
      <c r="G16" s="23">
        <v>10825</v>
      </c>
      <c r="H16" s="23">
        <v>525</v>
      </c>
      <c r="I16" s="23">
        <v>5573</v>
      </c>
      <c r="J16" s="23">
        <v>260</v>
      </c>
      <c r="K16" s="23">
        <v>77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78493</v>
      </c>
      <c r="D17" s="23">
        <v>37468</v>
      </c>
      <c r="E17" s="23">
        <v>876</v>
      </c>
      <c r="F17" s="23">
        <v>2517</v>
      </c>
      <c r="G17" s="23">
        <v>3923</v>
      </c>
      <c r="H17" s="23">
        <v>297</v>
      </c>
      <c r="I17" s="23">
        <v>2678</v>
      </c>
      <c r="J17" s="23">
        <v>147</v>
      </c>
      <c r="K17" s="23">
        <v>44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919772</v>
      </c>
      <c r="D18" s="23">
        <v>302578</v>
      </c>
      <c r="E18" s="23">
        <v>10261</v>
      </c>
      <c r="F18" s="23">
        <v>29498</v>
      </c>
      <c r="G18" s="23">
        <v>54593</v>
      </c>
      <c r="H18" s="23">
        <v>3484</v>
      </c>
      <c r="I18" s="23">
        <v>44052</v>
      </c>
      <c r="J18" s="23">
        <v>1727</v>
      </c>
      <c r="K18" s="23">
        <v>512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945630</v>
      </c>
      <c r="D19" s="23">
        <v>442107</v>
      </c>
      <c r="E19" s="23">
        <v>10550</v>
      </c>
      <c r="F19" s="23">
        <v>30327</v>
      </c>
      <c r="G19" s="23">
        <v>67709</v>
      </c>
      <c r="H19" s="23">
        <v>3582</v>
      </c>
      <c r="I19" s="23">
        <v>68547</v>
      </c>
      <c r="J19" s="23">
        <v>1776</v>
      </c>
      <c r="K19" s="23">
        <v>527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198247</v>
      </c>
      <c r="D20" s="23">
        <v>84467</v>
      </c>
      <c r="E20" s="23">
        <v>2212</v>
      </c>
      <c r="F20" s="23">
        <v>6358</v>
      </c>
      <c r="G20" s="23">
        <v>11749</v>
      </c>
      <c r="H20" s="23">
        <v>751</v>
      </c>
      <c r="I20" s="23">
        <v>6382</v>
      </c>
      <c r="J20" s="23">
        <v>372</v>
      </c>
      <c r="K20" s="23">
        <v>110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91532</v>
      </c>
      <c r="D21" s="23">
        <v>50918</v>
      </c>
      <c r="E21" s="23">
        <v>1021</v>
      </c>
      <c r="F21" s="23">
        <v>2935</v>
      </c>
      <c r="G21" s="23">
        <v>3366</v>
      </c>
      <c r="H21" s="23">
        <v>347</v>
      </c>
      <c r="I21" s="23">
        <v>2955</v>
      </c>
      <c r="J21" s="23">
        <v>172</v>
      </c>
      <c r="K21" s="23">
        <v>51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275403</v>
      </c>
      <c r="D22" s="23">
        <v>167032</v>
      </c>
      <c r="E22" s="23">
        <v>3073</v>
      </c>
      <c r="F22" s="23">
        <v>8832</v>
      </c>
      <c r="G22" s="23">
        <v>26953</v>
      </c>
      <c r="H22" s="23">
        <v>1043</v>
      </c>
      <c r="I22" s="23">
        <v>16482</v>
      </c>
      <c r="J22" s="23">
        <v>517</v>
      </c>
      <c r="K22" s="23">
        <v>153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516049</v>
      </c>
      <c r="D23" s="23">
        <v>204728</v>
      </c>
      <c r="E23" s="23">
        <v>5757</v>
      </c>
      <c r="F23" s="23">
        <v>16550</v>
      </c>
      <c r="G23" s="23">
        <v>49376</v>
      </c>
      <c r="H23" s="23">
        <v>1955</v>
      </c>
      <c r="I23" s="23">
        <v>32323</v>
      </c>
      <c r="J23" s="23">
        <v>969</v>
      </c>
      <c r="K23" s="23">
        <v>287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95420</v>
      </c>
      <c r="D24" s="23">
        <v>39574</v>
      </c>
      <c r="E24" s="23">
        <v>1065</v>
      </c>
      <c r="F24" s="23">
        <v>3060</v>
      </c>
      <c r="G24" s="23">
        <v>5390</v>
      </c>
      <c r="H24" s="23">
        <v>361</v>
      </c>
      <c r="I24" s="23">
        <v>2777</v>
      </c>
      <c r="J24" s="23">
        <v>179</v>
      </c>
      <c r="K24" s="23">
        <v>53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361414</v>
      </c>
      <c r="D25" s="23">
        <v>94691</v>
      </c>
      <c r="E25" s="23">
        <v>4032</v>
      </c>
      <c r="F25" s="23">
        <v>11591</v>
      </c>
      <c r="G25" s="23">
        <v>44119</v>
      </c>
      <c r="H25" s="23">
        <v>1369</v>
      </c>
      <c r="I25" s="23">
        <v>22064</v>
      </c>
      <c r="J25" s="23">
        <v>679</v>
      </c>
      <c r="K25" s="23">
        <v>201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278371</v>
      </c>
      <c r="D26" s="23">
        <v>170106</v>
      </c>
      <c r="E26" s="23">
        <v>3106</v>
      </c>
      <c r="F26" s="23">
        <v>8928</v>
      </c>
      <c r="G26" s="23">
        <v>10650</v>
      </c>
      <c r="H26" s="23">
        <v>1054</v>
      </c>
      <c r="I26" s="23">
        <v>11078</v>
      </c>
      <c r="J26" s="23">
        <v>523</v>
      </c>
      <c r="K26" s="23">
        <v>155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1668144</v>
      </c>
      <c r="D27" s="23">
        <v>599723</v>
      </c>
      <c r="E27" s="23">
        <v>18611</v>
      </c>
      <c r="F27" s="23">
        <v>53498</v>
      </c>
      <c r="G27" s="23">
        <v>91945</v>
      </c>
      <c r="H27" s="23">
        <v>6318</v>
      </c>
      <c r="I27" s="23">
        <v>95817</v>
      </c>
      <c r="J27" s="23">
        <v>3132</v>
      </c>
      <c r="K27" s="23">
        <v>929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234286</v>
      </c>
      <c r="D28" s="23">
        <v>81195</v>
      </c>
      <c r="E28" s="23">
        <v>2614</v>
      </c>
      <c r="F28" s="23">
        <v>7514</v>
      </c>
      <c r="G28" s="23">
        <v>22877</v>
      </c>
      <c r="H28" s="23">
        <v>887</v>
      </c>
      <c r="I28" s="23">
        <v>10875</v>
      </c>
      <c r="J28" s="23">
        <v>440</v>
      </c>
      <c r="K28" s="23">
        <v>131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329624</v>
      </c>
      <c r="D29" s="23">
        <v>74357</v>
      </c>
      <c r="E29" s="23">
        <v>3677</v>
      </c>
      <c r="F29" s="23">
        <v>10571</v>
      </c>
      <c r="G29" s="23">
        <v>42512</v>
      </c>
      <c r="H29" s="23">
        <v>1248</v>
      </c>
      <c r="I29" s="23">
        <v>19056</v>
      </c>
      <c r="J29" s="23">
        <v>619</v>
      </c>
      <c r="K29" s="23">
        <v>184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178669</v>
      </c>
      <c r="D30" s="23">
        <v>49690</v>
      </c>
      <c r="E30" s="23">
        <v>1993</v>
      </c>
      <c r="F30" s="23">
        <v>5730</v>
      </c>
      <c r="G30" s="23">
        <v>14786</v>
      </c>
      <c r="H30" s="23">
        <v>677</v>
      </c>
      <c r="I30" s="23">
        <v>7546</v>
      </c>
      <c r="J30" s="23">
        <v>335</v>
      </c>
      <c r="K30" s="23">
        <v>100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88501</v>
      </c>
      <c r="D31" s="23">
        <v>45403</v>
      </c>
      <c r="E31" s="23">
        <v>987</v>
      </c>
      <c r="F31" s="23">
        <v>2838</v>
      </c>
      <c r="G31" s="23">
        <v>3481</v>
      </c>
      <c r="H31" s="23">
        <v>335</v>
      </c>
      <c r="I31" s="23">
        <v>2478</v>
      </c>
      <c r="J31" s="23">
        <v>166</v>
      </c>
      <c r="K31" s="23">
        <v>49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157022</v>
      </c>
      <c r="D32" s="23">
        <v>47629</v>
      </c>
      <c r="E32" s="23">
        <v>1752</v>
      </c>
      <c r="F32" s="23">
        <v>5036</v>
      </c>
      <c r="G32" s="23">
        <v>13119</v>
      </c>
      <c r="H32" s="23">
        <v>595</v>
      </c>
      <c r="I32" s="23">
        <v>6860</v>
      </c>
      <c r="J32" s="23">
        <v>295</v>
      </c>
      <c r="K32" s="23">
        <v>87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193284</v>
      </c>
      <c r="D33" s="23">
        <v>160397</v>
      </c>
      <c r="E33" s="23">
        <v>2156</v>
      </c>
      <c r="F33" s="23">
        <v>6199</v>
      </c>
      <c r="G33" s="23">
        <v>17131</v>
      </c>
      <c r="H33" s="23">
        <v>732</v>
      </c>
      <c r="I33" s="23">
        <v>9868</v>
      </c>
      <c r="J33" s="23">
        <v>363</v>
      </c>
      <c r="K33" s="23">
        <v>108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536178</v>
      </c>
      <c r="D34" s="23">
        <v>202224</v>
      </c>
      <c r="E34" s="23">
        <v>5982</v>
      </c>
      <c r="F34" s="23">
        <v>17196</v>
      </c>
      <c r="G34" s="23">
        <v>56534</v>
      </c>
      <c r="H34" s="23">
        <v>2031</v>
      </c>
      <c r="I34" s="23">
        <v>32762</v>
      </c>
      <c r="J34" s="23">
        <v>1007</v>
      </c>
      <c r="K34" s="23">
        <v>299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87799</v>
      </c>
      <c r="D35" s="23">
        <v>42912</v>
      </c>
      <c r="E35" s="23">
        <v>980</v>
      </c>
      <c r="F35" s="23">
        <v>2816</v>
      </c>
      <c r="G35" s="23">
        <v>3375</v>
      </c>
      <c r="H35" s="23">
        <v>333</v>
      </c>
      <c r="I35" s="23">
        <v>3228</v>
      </c>
      <c r="J35" s="23">
        <v>165</v>
      </c>
      <c r="K35" s="23">
        <v>49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550721</v>
      </c>
      <c r="D36" s="23">
        <v>313833</v>
      </c>
      <c r="E36" s="23">
        <v>6144</v>
      </c>
      <c r="F36" s="23">
        <v>17662</v>
      </c>
      <c r="G36" s="23">
        <v>69474</v>
      </c>
      <c r="H36" s="23">
        <v>2086</v>
      </c>
      <c r="I36" s="23">
        <v>41163</v>
      </c>
      <c r="J36" s="23">
        <v>1034</v>
      </c>
      <c r="K36" s="23">
        <v>307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334141</v>
      </c>
      <c r="D37" s="23">
        <v>194845</v>
      </c>
      <c r="E37" s="23">
        <v>3728</v>
      </c>
      <c r="F37" s="23">
        <v>10716</v>
      </c>
      <c r="G37" s="23">
        <v>17463</v>
      </c>
      <c r="H37" s="23">
        <v>1266</v>
      </c>
      <c r="I37" s="23">
        <v>9378</v>
      </c>
      <c r="J37" s="23">
        <v>627</v>
      </c>
      <c r="K37" s="23">
        <v>186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451372</v>
      </c>
      <c r="D38" s="23">
        <v>228554</v>
      </c>
      <c r="E38" s="23">
        <v>5036</v>
      </c>
      <c r="F38" s="23">
        <v>14476</v>
      </c>
      <c r="G38" s="23">
        <v>43510</v>
      </c>
      <c r="H38" s="23">
        <v>1710</v>
      </c>
      <c r="I38" s="23">
        <v>28138</v>
      </c>
      <c r="J38" s="23">
        <v>848</v>
      </c>
      <c r="K38" s="23">
        <v>251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374282</v>
      </c>
      <c r="D39" s="23">
        <v>104865</v>
      </c>
      <c r="E39" s="23">
        <v>4176</v>
      </c>
      <c r="F39" s="23">
        <v>12003</v>
      </c>
      <c r="G39" s="23">
        <v>35309</v>
      </c>
      <c r="H39" s="23">
        <v>1418</v>
      </c>
      <c r="I39" s="23">
        <v>18944</v>
      </c>
      <c r="J39" s="23">
        <v>703</v>
      </c>
      <c r="K39" s="23">
        <v>209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150531</v>
      </c>
      <c r="D40" s="23">
        <v>113274</v>
      </c>
      <c r="E40" s="23">
        <v>1679</v>
      </c>
      <c r="F40" s="23">
        <v>4828</v>
      </c>
      <c r="G40" s="23">
        <v>10779</v>
      </c>
      <c r="H40" s="23">
        <v>570</v>
      </c>
      <c r="I40" s="23">
        <v>5490</v>
      </c>
      <c r="J40" s="23">
        <v>283</v>
      </c>
      <c r="K40" s="23">
        <v>84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780662</v>
      </c>
      <c r="D41" s="23">
        <v>237000</v>
      </c>
      <c r="E41" s="23">
        <v>8709</v>
      </c>
      <c r="F41" s="23">
        <v>25036</v>
      </c>
      <c r="G41" s="23">
        <v>80280</v>
      </c>
      <c r="H41" s="23">
        <v>2957</v>
      </c>
      <c r="I41" s="23">
        <v>43957</v>
      </c>
      <c r="J41" s="23">
        <v>1466</v>
      </c>
      <c r="K41" s="23">
        <v>435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238217</v>
      </c>
      <c r="D42" s="23">
        <v>170222</v>
      </c>
      <c r="E42" s="23">
        <v>2658</v>
      </c>
      <c r="F42" s="23">
        <v>7640</v>
      </c>
      <c r="G42" s="23">
        <v>20930</v>
      </c>
      <c r="H42" s="23">
        <v>902</v>
      </c>
      <c r="I42" s="23">
        <v>9522</v>
      </c>
      <c r="J42" s="23">
        <v>447</v>
      </c>
      <c r="K42" s="23">
        <v>133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1206345</v>
      </c>
      <c r="D43" s="23">
        <v>125948</v>
      </c>
      <c r="E43" s="23">
        <v>13459</v>
      </c>
      <c r="F43" s="23">
        <v>38688</v>
      </c>
      <c r="G43" s="23">
        <v>27940</v>
      </c>
      <c r="H43" s="23">
        <v>4569</v>
      </c>
      <c r="I43" s="23">
        <v>50258</v>
      </c>
      <c r="J43" s="23">
        <v>2265</v>
      </c>
      <c r="K43" s="23">
        <v>672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498164</v>
      </c>
      <c r="D44" s="23">
        <v>94659</v>
      </c>
      <c r="E44" s="23">
        <v>5558</v>
      </c>
      <c r="F44" s="23">
        <v>15976</v>
      </c>
      <c r="G44" s="23">
        <v>31134</v>
      </c>
      <c r="H44" s="23">
        <v>1887</v>
      </c>
      <c r="I44" s="23">
        <v>18041</v>
      </c>
      <c r="J44" s="23">
        <v>935</v>
      </c>
      <c r="K44" s="23">
        <v>278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99789</v>
      </c>
      <c r="D45" s="23">
        <v>53018</v>
      </c>
      <c r="E45" s="23">
        <v>1113</v>
      </c>
      <c r="F45" s="23">
        <v>3200</v>
      </c>
      <c r="G45" s="23">
        <v>4376</v>
      </c>
      <c r="H45" s="23">
        <v>378</v>
      </c>
      <c r="I45" s="23">
        <v>2485</v>
      </c>
      <c r="J45" s="23">
        <v>187</v>
      </c>
      <c r="K45" s="23">
        <v>56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105870</v>
      </c>
      <c r="D46" s="23">
        <v>51791</v>
      </c>
      <c r="E46" s="23">
        <v>1181</v>
      </c>
      <c r="F46" s="23">
        <v>3395</v>
      </c>
      <c r="G46" s="23">
        <v>8598</v>
      </c>
      <c r="H46" s="23">
        <v>401</v>
      </c>
      <c r="I46" s="23">
        <v>11635</v>
      </c>
      <c r="J46" s="23">
        <v>199</v>
      </c>
      <c r="K46" s="23">
        <v>59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104892</v>
      </c>
      <c r="D47" s="23">
        <v>59540</v>
      </c>
      <c r="E47" s="23">
        <v>1170</v>
      </c>
      <c r="F47" s="23">
        <v>3364</v>
      </c>
      <c r="G47" s="23">
        <v>5609</v>
      </c>
      <c r="H47" s="23">
        <v>397</v>
      </c>
      <c r="I47" s="23">
        <v>3791</v>
      </c>
      <c r="J47" s="23">
        <v>197</v>
      </c>
      <c r="K47" s="23">
        <v>58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49787</v>
      </c>
      <c r="D48" s="23">
        <v>47800</v>
      </c>
      <c r="E48" s="23">
        <v>555</v>
      </c>
      <c r="F48" s="23">
        <v>1597</v>
      </c>
      <c r="G48" s="23">
        <v>1842</v>
      </c>
      <c r="H48" s="23">
        <v>189</v>
      </c>
      <c r="I48" s="23">
        <v>1329</v>
      </c>
      <c r="J48" s="23">
        <v>93</v>
      </c>
      <c r="K48" s="23">
        <v>28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236676</v>
      </c>
      <c r="D49" s="23">
        <v>62627</v>
      </c>
      <c r="E49" s="23">
        <v>2640</v>
      </c>
      <c r="F49" s="23">
        <v>7590</v>
      </c>
      <c r="G49" s="23">
        <v>22496</v>
      </c>
      <c r="H49" s="23">
        <v>896</v>
      </c>
      <c r="I49" s="23">
        <v>11805</v>
      </c>
      <c r="J49" s="23">
        <v>444</v>
      </c>
      <c r="K49" s="23">
        <v>132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201976</v>
      </c>
      <c r="D50" s="23">
        <v>55880</v>
      </c>
      <c r="E50" s="23">
        <v>2253</v>
      </c>
      <c r="F50" s="23">
        <v>6478</v>
      </c>
      <c r="G50" s="23">
        <v>19920</v>
      </c>
      <c r="H50" s="23">
        <v>765</v>
      </c>
      <c r="I50" s="23">
        <v>9985</v>
      </c>
      <c r="J50" s="23">
        <v>379</v>
      </c>
      <c r="K50" s="23">
        <v>113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121074</v>
      </c>
      <c r="D51" s="23">
        <v>67653</v>
      </c>
      <c r="E51" s="23">
        <v>1351</v>
      </c>
      <c r="F51" s="23">
        <v>3883</v>
      </c>
      <c r="G51" s="23">
        <v>9177</v>
      </c>
      <c r="H51" s="23">
        <v>459</v>
      </c>
      <c r="I51" s="23">
        <v>5374</v>
      </c>
      <c r="J51" s="23">
        <v>227</v>
      </c>
      <c r="K51" s="23">
        <v>67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4557170</v>
      </c>
      <c r="D52" s="23">
        <v>2279027</v>
      </c>
      <c r="E52" s="23">
        <v>50842</v>
      </c>
      <c r="F52" s="23">
        <v>146151</v>
      </c>
      <c r="G52" s="23">
        <v>247401</v>
      </c>
      <c r="H52" s="23">
        <v>17261</v>
      </c>
      <c r="I52" s="23">
        <v>292325</v>
      </c>
      <c r="J52" s="23">
        <v>8557</v>
      </c>
      <c r="K52" s="23">
        <v>2539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247287</v>
      </c>
      <c r="D53" s="23">
        <v>65007</v>
      </c>
      <c r="E53" s="23">
        <v>2759</v>
      </c>
      <c r="F53" s="23">
        <v>7931</v>
      </c>
      <c r="G53" s="23">
        <v>28522</v>
      </c>
      <c r="H53" s="23">
        <v>937</v>
      </c>
      <c r="I53" s="23">
        <v>13391</v>
      </c>
      <c r="J53" s="23">
        <v>464</v>
      </c>
      <c r="K53" s="23">
        <v>138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1310748</v>
      </c>
      <c r="D54" s="23">
        <v>670057</v>
      </c>
      <c r="E54" s="23">
        <v>14623</v>
      </c>
      <c r="F54" s="23">
        <v>42036</v>
      </c>
      <c r="G54" s="23">
        <v>132869</v>
      </c>
      <c r="H54" s="23">
        <v>4965</v>
      </c>
      <c r="I54" s="23">
        <v>71801</v>
      </c>
      <c r="J54" s="23">
        <v>2461</v>
      </c>
      <c r="K54" s="23">
        <v>730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406568</v>
      </c>
      <c r="D55" s="23">
        <v>119132</v>
      </c>
      <c r="E55" s="23">
        <v>4536</v>
      </c>
      <c r="F55" s="23">
        <v>13039</v>
      </c>
      <c r="G55" s="23">
        <v>30659</v>
      </c>
      <c r="H55" s="23">
        <v>1540</v>
      </c>
      <c r="I55" s="23">
        <v>23616</v>
      </c>
      <c r="J55" s="23">
        <v>763</v>
      </c>
      <c r="K55" s="23">
        <v>226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5027847</v>
      </c>
      <c r="D56" s="23">
        <v>1917591</v>
      </c>
      <c r="E56" s="23">
        <v>56093</v>
      </c>
      <c r="F56" s="23">
        <v>161246</v>
      </c>
      <c r="G56" s="23">
        <v>340741</v>
      </c>
      <c r="H56" s="23">
        <v>19043</v>
      </c>
      <c r="I56" s="23">
        <v>372959</v>
      </c>
      <c r="J56" s="23">
        <v>9440</v>
      </c>
      <c r="K56" s="23">
        <v>2801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2412705</v>
      </c>
      <c r="D57" s="23">
        <v>1315353</v>
      </c>
      <c r="E57" s="23">
        <v>26917</v>
      </c>
      <c r="F57" s="23">
        <v>77377</v>
      </c>
      <c r="G57" s="23">
        <v>156897</v>
      </c>
      <c r="H57" s="23">
        <v>9138</v>
      </c>
      <c r="I57" s="23">
        <v>142709</v>
      </c>
      <c r="J57" s="23">
        <v>4530</v>
      </c>
      <c r="K57" s="23">
        <v>1344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252081</v>
      </c>
      <c r="D58" s="23">
        <v>211475</v>
      </c>
      <c r="E58" s="23">
        <v>2812</v>
      </c>
      <c r="F58" s="23">
        <v>8084</v>
      </c>
      <c r="G58" s="23">
        <v>26406</v>
      </c>
      <c r="H58" s="23">
        <v>955</v>
      </c>
      <c r="I58" s="23">
        <v>19086</v>
      </c>
      <c r="J58" s="23">
        <v>473</v>
      </c>
      <c r="K58" s="23">
        <v>140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237938</v>
      </c>
      <c r="D59" s="23">
        <v>107883</v>
      </c>
      <c r="E59" s="23">
        <v>2655</v>
      </c>
      <c r="F59" s="23">
        <v>7631</v>
      </c>
      <c r="G59" s="23">
        <v>13768</v>
      </c>
      <c r="H59" s="23">
        <v>901</v>
      </c>
      <c r="I59" s="23">
        <v>12048</v>
      </c>
      <c r="J59" s="23">
        <v>447</v>
      </c>
      <c r="K59" s="23">
        <v>133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47123</v>
      </c>
      <c r="D60" s="23">
        <v>29866</v>
      </c>
      <c r="E60" s="23">
        <v>526</v>
      </c>
      <c r="F60" s="23">
        <v>1511</v>
      </c>
      <c r="G60" s="23">
        <v>346</v>
      </c>
      <c r="H60" s="23">
        <v>178</v>
      </c>
      <c r="I60" s="23">
        <v>624</v>
      </c>
      <c r="J60" s="23">
        <v>88</v>
      </c>
      <c r="K60" s="23">
        <v>26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113107</v>
      </c>
      <c r="D61" s="23">
        <v>56611</v>
      </c>
      <c r="E61" s="23">
        <v>1262</v>
      </c>
      <c r="F61" s="23">
        <v>3627</v>
      </c>
      <c r="G61" s="23">
        <v>5961</v>
      </c>
      <c r="H61" s="23">
        <v>428</v>
      </c>
      <c r="I61" s="23">
        <v>3010</v>
      </c>
      <c r="J61" s="23">
        <v>212</v>
      </c>
      <c r="K61" s="23">
        <v>63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92707</v>
      </c>
      <c r="D62" s="23">
        <v>44543</v>
      </c>
      <c r="E62" s="23">
        <v>1034</v>
      </c>
      <c r="F62" s="23">
        <v>2973</v>
      </c>
      <c r="G62" s="23">
        <v>4657</v>
      </c>
      <c r="H62" s="23">
        <v>351</v>
      </c>
      <c r="I62" s="23">
        <v>2620</v>
      </c>
      <c r="J62" s="23">
        <v>174</v>
      </c>
      <c r="K62" s="23">
        <v>52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203887</v>
      </c>
      <c r="D63" s="23">
        <v>77590</v>
      </c>
      <c r="E63" s="23">
        <v>2275</v>
      </c>
      <c r="F63" s="23">
        <v>6539</v>
      </c>
      <c r="G63" s="23">
        <v>16589</v>
      </c>
      <c r="H63" s="23">
        <v>772</v>
      </c>
      <c r="I63" s="23">
        <v>16344</v>
      </c>
      <c r="J63" s="23">
        <v>383</v>
      </c>
      <c r="K63" s="23">
        <v>114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218854</v>
      </c>
      <c r="D64" s="23">
        <v>90790</v>
      </c>
      <c r="E64" s="23">
        <v>2442</v>
      </c>
      <c r="F64" s="23">
        <v>7019</v>
      </c>
      <c r="G64" s="23">
        <v>20362</v>
      </c>
      <c r="H64" s="23">
        <v>829</v>
      </c>
      <c r="I64" s="23">
        <v>10258</v>
      </c>
      <c r="J64" s="23">
        <v>411</v>
      </c>
      <c r="K64" s="23">
        <v>122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303378</v>
      </c>
      <c r="D65" s="23">
        <v>116093</v>
      </c>
      <c r="E65" s="23">
        <v>3385</v>
      </c>
      <c r="F65" s="23">
        <v>9730</v>
      </c>
      <c r="G65" s="23">
        <v>24447</v>
      </c>
      <c r="H65" s="23">
        <v>1149</v>
      </c>
      <c r="I65" s="23">
        <v>14928</v>
      </c>
      <c r="J65" s="23">
        <v>570</v>
      </c>
      <c r="K65" s="23">
        <v>169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314472</v>
      </c>
      <c r="D66" s="23">
        <v>175777</v>
      </c>
      <c r="E66" s="23">
        <v>3508</v>
      </c>
      <c r="F66" s="23">
        <v>10085</v>
      </c>
      <c r="G66" s="23">
        <v>4722</v>
      </c>
      <c r="H66" s="23">
        <v>1191</v>
      </c>
      <c r="I66" s="23">
        <v>2727</v>
      </c>
      <c r="J66" s="23">
        <v>590</v>
      </c>
      <c r="K66" s="23">
        <v>175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70865</v>
      </c>
      <c r="D67" s="23">
        <v>41113</v>
      </c>
      <c r="E67" s="23">
        <v>791</v>
      </c>
      <c r="F67" s="23">
        <v>2273</v>
      </c>
      <c r="G67" s="23">
        <v>1587</v>
      </c>
      <c r="H67" s="23">
        <v>268</v>
      </c>
      <c r="I67" s="23">
        <v>1521</v>
      </c>
      <c r="J67" s="23">
        <v>133</v>
      </c>
      <c r="K67" s="23">
        <v>39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187292</v>
      </c>
      <c r="D68" s="23">
        <v>98913</v>
      </c>
      <c r="E68" s="23">
        <v>2090</v>
      </c>
      <c r="F68" s="23">
        <v>6007</v>
      </c>
      <c r="G68" s="23">
        <v>14166</v>
      </c>
      <c r="H68" s="23">
        <v>709</v>
      </c>
      <c r="I68" s="23">
        <v>9285</v>
      </c>
      <c r="J68" s="23">
        <v>352</v>
      </c>
      <c r="K68" s="23">
        <v>104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96650</v>
      </c>
      <c r="D69" s="23">
        <v>39322</v>
      </c>
      <c r="E69" s="23">
        <v>1078</v>
      </c>
      <c r="F69" s="23">
        <v>3100</v>
      </c>
      <c r="G69" s="23">
        <v>6001</v>
      </c>
      <c r="H69" s="23">
        <v>366</v>
      </c>
      <c r="I69" s="23">
        <v>3241</v>
      </c>
      <c r="J69" s="23">
        <v>181</v>
      </c>
      <c r="K69" s="23">
        <v>54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2093358</v>
      </c>
      <c r="D70" s="23">
        <v>781685</v>
      </c>
      <c r="E70" s="23">
        <v>23355</v>
      </c>
      <c r="F70" s="23">
        <v>67135</v>
      </c>
      <c r="G70" s="23">
        <v>142222</v>
      </c>
      <c r="H70" s="23">
        <v>7929</v>
      </c>
      <c r="I70" s="23">
        <v>128628</v>
      </c>
      <c r="J70" s="23">
        <v>3931</v>
      </c>
      <c r="K70" s="23">
        <v>1166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508800</v>
      </c>
      <c r="D71" s="23">
        <v>98433</v>
      </c>
      <c r="E71" s="23">
        <v>5676</v>
      </c>
      <c r="F71" s="23">
        <v>16318</v>
      </c>
      <c r="G71" s="23">
        <v>62194</v>
      </c>
      <c r="H71" s="23">
        <v>1927</v>
      </c>
      <c r="I71" s="23">
        <v>30010</v>
      </c>
      <c r="J71" s="23">
        <v>955</v>
      </c>
      <c r="K71" s="23">
        <v>283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1977164</v>
      </c>
      <c r="D72" s="23">
        <v>922816</v>
      </c>
      <c r="E72" s="23">
        <v>22058</v>
      </c>
      <c r="F72" s="23">
        <v>63409</v>
      </c>
      <c r="G72" s="23">
        <v>166384</v>
      </c>
      <c r="H72" s="23">
        <v>7489</v>
      </c>
      <c r="I72" s="23">
        <v>105589</v>
      </c>
      <c r="J72" s="23">
        <v>3712</v>
      </c>
      <c r="K72" s="23">
        <v>1101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159627</v>
      </c>
      <c r="D73" s="23">
        <v>67522</v>
      </c>
      <c r="E73" s="23">
        <v>1781</v>
      </c>
      <c r="F73" s="23">
        <v>5119</v>
      </c>
      <c r="G73" s="23">
        <v>12080</v>
      </c>
      <c r="H73" s="23">
        <v>605</v>
      </c>
      <c r="I73" s="23">
        <v>6568</v>
      </c>
      <c r="J73" s="23">
        <v>300</v>
      </c>
      <c r="K73" s="23">
        <v>89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212165</v>
      </c>
      <c r="D74" s="23">
        <v>97538</v>
      </c>
      <c r="E74" s="23">
        <v>2367</v>
      </c>
      <c r="F74" s="23">
        <v>6804</v>
      </c>
      <c r="G74" s="23">
        <v>11746</v>
      </c>
      <c r="H74" s="23">
        <v>804</v>
      </c>
      <c r="I74" s="23">
        <v>7807</v>
      </c>
      <c r="J74" s="23">
        <v>398</v>
      </c>
      <c r="K74" s="23">
        <v>118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74198</v>
      </c>
      <c r="D75" s="23">
        <v>40688</v>
      </c>
      <c r="E75" s="23">
        <v>828</v>
      </c>
      <c r="F75" s="23">
        <v>2380</v>
      </c>
      <c r="G75" s="23">
        <v>2161</v>
      </c>
      <c r="H75" s="23">
        <v>281</v>
      </c>
      <c r="I75" s="23">
        <v>1692</v>
      </c>
      <c r="J75" s="23">
        <v>139</v>
      </c>
      <c r="K75" s="23">
        <v>41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128522</v>
      </c>
      <c r="D76" s="23">
        <v>33887</v>
      </c>
      <c r="E76" s="23">
        <v>1434</v>
      </c>
      <c r="F76" s="23">
        <v>4122</v>
      </c>
      <c r="G76" s="23">
        <v>13939</v>
      </c>
      <c r="H76" s="23">
        <v>487</v>
      </c>
      <c r="I76" s="23">
        <v>9531</v>
      </c>
      <c r="J76" s="23">
        <v>241</v>
      </c>
      <c r="K76" s="23">
        <v>72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313673</v>
      </c>
      <c r="D77" s="23">
        <v>103656</v>
      </c>
      <c r="E77" s="23">
        <v>3499</v>
      </c>
      <c r="F77" s="23">
        <v>10060</v>
      </c>
      <c r="G77" s="23">
        <v>30074</v>
      </c>
      <c r="H77" s="23">
        <v>1188</v>
      </c>
      <c r="I77" s="23">
        <v>19033</v>
      </c>
      <c r="J77" s="23">
        <v>589</v>
      </c>
      <c r="K77" s="23">
        <v>175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115861</v>
      </c>
      <c r="D78" s="23">
        <v>69212</v>
      </c>
      <c r="E78" s="23">
        <v>1293</v>
      </c>
      <c r="F78" s="23">
        <v>3716</v>
      </c>
      <c r="G78" s="23">
        <v>5149</v>
      </c>
      <c r="H78" s="23">
        <v>439</v>
      </c>
      <c r="I78" s="23">
        <v>3144</v>
      </c>
      <c r="J78" s="23">
        <v>218</v>
      </c>
      <c r="K78" s="23">
        <v>65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357699</v>
      </c>
      <c r="D79" s="23">
        <v>265836</v>
      </c>
      <c r="E79" s="23">
        <v>3991</v>
      </c>
      <c r="F79" s="23">
        <v>11472</v>
      </c>
      <c r="G79" s="23">
        <v>21533</v>
      </c>
      <c r="H79" s="23">
        <v>1355</v>
      </c>
      <c r="I79" s="23">
        <v>12468</v>
      </c>
      <c r="J79" s="23">
        <v>672</v>
      </c>
      <c r="K79" s="23">
        <v>199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28903719</v>
      </c>
      <c r="D80" s="23">
        <v>13916935</v>
      </c>
      <c r="E80" s="23">
        <v>322465</v>
      </c>
      <c r="F80" s="23">
        <v>926960</v>
      </c>
      <c r="G80" s="23">
        <v>870510</v>
      </c>
      <c r="H80" s="23">
        <v>109474</v>
      </c>
      <c r="I80" s="23">
        <v>1601205</v>
      </c>
      <c r="J80" s="23">
        <v>54271</v>
      </c>
      <c r="K80" s="23">
        <v>16102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937057</v>
      </c>
      <c r="D81" s="23">
        <v>447102</v>
      </c>
      <c r="E81" s="23">
        <v>10454</v>
      </c>
      <c r="F81" s="23">
        <v>30052</v>
      </c>
      <c r="G81" s="23">
        <v>81921</v>
      </c>
      <c r="H81" s="23">
        <v>3549</v>
      </c>
      <c r="I81" s="23">
        <v>54234</v>
      </c>
      <c r="J81" s="23">
        <v>1759</v>
      </c>
      <c r="K81" s="23">
        <v>522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141380</v>
      </c>
      <c r="D82" s="23">
        <v>52396</v>
      </c>
      <c r="E82" s="23">
        <v>1577</v>
      </c>
      <c r="F82" s="23">
        <v>4534</v>
      </c>
      <c r="G82" s="23">
        <v>10478</v>
      </c>
      <c r="H82" s="23">
        <v>535</v>
      </c>
      <c r="I82" s="23">
        <v>5491</v>
      </c>
      <c r="J82" s="23">
        <v>265</v>
      </c>
      <c r="K82" s="23">
        <v>79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249722</v>
      </c>
      <c r="D83" s="23">
        <v>118241</v>
      </c>
      <c r="E83" s="23">
        <v>2786</v>
      </c>
      <c r="F83" s="23">
        <v>8009</v>
      </c>
      <c r="G83" s="23">
        <v>28161</v>
      </c>
      <c r="H83" s="23">
        <v>946</v>
      </c>
      <c r="I83" s="23">
        <v>16699</v>
      </c>
      <c r="J83" s="23">
        <v>469</v>
      </c>
      <c r="K83" s="23">
        <v>139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283592</v>
      </c>
      <c r="D84" s="23">
        <v>186918</v>
      </c>
      <c r="E84" s="23">
        <v>3164</v>
      </c>
      <c r="F84" s="23">
        <v>9095</v>
      </c>
      <c r="G84" s="23">
        <v>13626</v>
      </c>
      <c r="H84" s="23">
        <v>1074</v>
      </c>
      <c r="I84" s="23">
        <v>6835</v>
      </c>
      <c r="J84" s="23">
        <v>532</v>
      </c>
      <c r="K84" s="23">
        <v>158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246573</v>
      </c>
      <c r="D85" s="23">
        <v>66165</v>
      </c>
      <c r="E85" s="23">
        <v>2751</v>
      </c>
      <c r="F85" s="23">
        <v>7908</v>
      </c>
      <c r="G85" s="23">
        <v>27940</v>
      </c>
      <c r="H85" s="23">
        <v>934</v>
      </c>
      <c r="I85" s="23">
        <v>15120</v>
      </c>
      <c r="J85" s="23">
        <v>463</v>
      </c>
      <c r="K85" s="23">
        <v>137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1235476</v>
      </c>
      <c r="D86" s="23">
        <v>493862</v>
      </c>
      <c r="E86" s="23">
        <v>13784</v>
      </c>
      <c r="F86" s="23">
        <v>39622</v>
      </c>
      <c r="G86" s="23">
        <v>125378</v>
      </c>
      <c r="H86" s="23">
        <v>4679</v>
      </c>
      <c r="I86" s="23">
        <v>86783</v>
      </c>
      <c r="J86" s="23">
        <v>2320</v>
      </c>
      <c r="K86" s="23">
        <v>688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96230</v>
      </c>
      <c r="D87" s="23">
        <v>51796</v>
      </c>
      <c r="E87" s="23">
        <v>1074</v>
      </c>
      <c r="F87" s="23">
        <v>3086</v>
      </c>
      <c r="G87" s="23">
        <v>2054</v>
      </c>
      <c r="H87" s="23">
        <v>364</v>
      </c>
      <c r="I87" s="23">
        <v>1289</v>
      </c>
      <c r="J87" s="23">
        <v>181</v>
      </c>
      <c r="K87" s="23">
        <v>54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309852</v>
      </c>
      <c r="D88" s="23">
        <v>141616</v>
      </c>
      <c r="E88" s="23">
        <v>3457</v>
      </c>
      <c r="F88" s="23">
        <v>9937</v>
      </c>
      <c r="G88" s="23">
        <v>10394</v>
      </c>
      <c r="H88" s="23">
        <v>1174</v>
      </c>
      <c r="I88" s="23">
        <v>6604</v>
      </c>
      <c r="J88" s="23">
        <v>582</v>
      </c>
      <c r="K88" s="23">
        <v>173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169264</v>
      </c>
      <c r="D89" s="23">
        <v>90922</v>
      </c>
      <c r="E89" s="23">
        <v>1888</v>
      </c>
      <c r="F89" s="23">
        <v>5428</v>
      </c>
      <c r="G89" s="23">
        <v>13651</v>
      </c>
      <c r="H89" s="23">
        <v>641</v>
      </c>
      <c r="I89" s="23">
        <v>8431</v>
      </c>
      <c r="J89" s="23">
        <v>318</v>
      </c>
      <c r="K89" s="23">
        <v>94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171351</v>
      </c>
      <c r="D90" s="23">
        <v>75892</v>
      </c>
      <c r="E90" s="23">
        <v>1912</v>
      </c>
      <c r="F90" s="23">
        <v>5495</v>
      </c>
      <c r="G90" s="23">
        <v>13206</v>
      </c>
      <c r="H90" s="23">
        <v>649</v>
      </c>
      <c r="I90" s="23">
        <v>10491</v>
      </c>
      <c r="J90" s="23">
        <v>322</v>
      </c>
      <c r="K90" s="23">
        <v>95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107277</v>
      </c>
      <c r="D91" s="23">
        <v>47383</v>
      </c>
      <c r="E91" s="23">
        <v>1197</v>
      </c>
      <c r="F91" s="23">
        <v>3440</v>
      </c>
      <c r="G91" s="23">
        <v>3976</v>
      </c>
      <c r="H91" s="23">
        <v>406</v>
      </c>
      <c r="I91" s="23">
        <v>4718</v>
      </c>
      <c r="J91" s="23">
        <v>201</v>
      </c>
      <c r="K91" s="23">
        <v>60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4846605</v>
      </c>
      <c r="D92" s="23">
        <v>1560583</v>
      </c>
      <c r="E92" s="23">
        <v>54071</v>
      </c>
      <c r="F92" s="23">
        <v>155434</v>
      </c>
      <c r="G92" s="23">
        <v>278613</v>
      </c>
      <c r="H92" s="23">
        <v>18357</v>
      </c>
      <c r="I92" s="23">
        <v>477362</v>
      </c>
      <c r="J92" s="23">
        <v>9100</v>
      </c>
      <c r="K92" s="23">
        <v>2700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105223</v>
      </c>
      <c r="D93" s="23">
        <v>49398</v>
      </c>
      <c r="E93" s="23">
        <v>1174</v>
      </c>
      <c r="F93" s="23">
        <v>3375</v>
      </c>
      <c r="G93" s="23">
        <v>5584</v>
      </c>
      <c r="H93" s="23">
        <v>399</v>
      </c>
      <c r="I93" s="23">
        <v>3155</v>
      </c>
      <c r="J93" s="23">
        <v>198</v>
      </c>
      <c r="K93" s="23">
        <v>59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113038</v>
      </c>
      <c r="D94" s="23">
        <v>44742</v>
      </c>
      <c r="E94" s="23">
        <v>1261</v>
      </c>
      <c r="F94" s="23">
        <v>3625</v>
      </c>
      <c r="G94" s="23">
        <v>8105</v>
      </c>
      <c r="H94" s="23">
        <v>428</v>
      </c>
      <c r="I94" s="23">
        <v>4275</v>
      </c>
      <c r="J94" s="23">
        <v>212</v>
      </c>
      <c r="K94" s="23">
        <v>63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191558</v>
      </c>
      <c r="D95" s="23">
        <v>55749</v>
      </c>
      <c r="E95" s="23">
        <v>2137</v>
      </c>
      <c r="F95" s="23">
        <v>6143</v>
      </c>
      <c r="G95" s="23">
        <v>16518</v>
      </c>
      <c r="H95" s="23">
        <v>726</v>
      </c>
      <c r="I95" s="23">
        <v>8828</v>
      </c>
      <c r="J95" s="23">
        <v>360</v>
      </c>
      <c r="K95" s="23">
        <v>107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249520</v>
      </c>
      <c r="D96" s="23">
        <v>124743</v>
      </c>
      <c r="E96" s="23">
        <v>2784</v>
      </c>
      <c r="F96" s="23">
        <v>8002</v>
      </c>
      <c r="G96" s="23">
        <v>28659</v>
      </c>
      <c r="H96" s="23">
        <v>945</v>
      </c>
      <c r="I96" s="23">
        <v>20070</v>
      </c>
      <c r="J96" s="23">
        <v>469</v>
      </c>
      <c r="K96" s="23">
        <v>139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183717</v>
      </c>
      <c r="D97" s="23">
        <v>73844</v>
      </c>
      <c r="E97" s="23">
        <v>2050</v>
      </c>
      <c r="F97" s="23">
        <v>5892</v>
      </c>
      <c r="G97" s="23">
        <v>13412</v>
      </c>
      <c r="H97" s="23">
        <v>696</v>
      </c>
      <c r="I97" s="23">
        <v>12287</v>
      </c>
      <c r="J97" s="23">
        <v>345</v>
      </c>
      <c r="K97" s="23">
        <v>102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701629</v>
      </c>
      <c r="D98" s="23">
        <v>121551</v>
      </c>
      <c r="E98" s="23">
        <v>7828</v>
      </c>
      <c r="F98" s="23">
        <v>22502</v>
      </c>
      <c r="G98" s="23">
        <v>107495</v>
      </c>
      <c r="H98" s="23">
        <v>2657</v>
      </c>
      <c r="I98" s="23">
        <v>50404</v>
      </c>
      <c r="J98" s="23">
        <v>1317</v>
      </c>
      <c r="K98" s="23">
        <v>391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88759</v>
      </c>
      <c r="D99" s="23">
        <v>49334</v>
      </c>
      <c r="E99" s="23">
        <v>990</v>
      </c>
      <c r="F99" s="23">
        <v>2847</v>
      </c>
      <c r="G99" s="23">
        <v>3570</v>
      </c>
      <c r="H99" s="23">
        <v>336</v>
      </c>
      <c r="I99" s="23">
        <v>2555</v>
      </c>
      <c r="J99" s="23">
        <v>167</v>
      </c>
      <c r="K99" s="23">
        <v>49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159688</v>
      </c>
      <c r="D100" s="23">
        <v>117525</v>
      </c>
      <c r="E100" s="23">
        <v>1782</v>
      </c>
      <c r="F100" s="23">
        <v>5121</v>
      </c>
      <c r="G100" s="23">
        <v>16217</v>
      </c>
      <c r="H100" s="23">
        <v>605</v>
      </c>
      <c r="I100" s="23">
        <v>10408</v>
      </c>
      <c r="J100" s="23">
        <v>300</v>
      </c>
      <c r="K100" s="23">
        <v>89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170162</v>
      </c>
      <c r="D101" s="23">
        <v>73592</v>
      </c>
      <c r="E101" s="23">
        <v>1898</v>
      </c>
      <c r="F101" s="23">
        <v>5457</v>
      </c>
      <c r="G101" s="23">
        <v>12248</v>
      </c>
      <c r="H101" s="23">
        <v>644</v>
      </c>
      <c r="I101" s="23">
        <v>6598</v>
      </c>
      <c r="J101" s="23">
        <v>320</v>
      </c>
      <c r="K101" s="23">
        <v>95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116723</v>
      </c>
      <c r="D102" s="23">
        <v>38414</v>
      </c>
      <c r="E102" s="23">
        <v>1302</v>
      </c>
      <c r="F102" s="23">
        <v>3743</v>
      </c>
      <c r="G102" s="23">
        <v>8512</v>
      </c>
      <c r="H102" s="23">
        <v>442</v>
      </c>
      <c r="I102" s="23">
        <v>5020</v>
      </c>
      <c r="J102" s="23">
        <v>219</v>
      </c>
      <c r="K102" s="23">
        <v>65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262718</v>
      </c>
      <c r="D103" s="23">
        <v>109241</v>
      </c>
      <c r="E103" s="23">
        <v>2931</v>
      </c>
      <c r="F103" s="23">
        <v>8426</v>
      </c>
      <c r="G103" s="23">
        <v>24421</v>
      </c>
      <c r="H103" s="23">
        <v>995</v>
      </c>
      <c r="I103" s="23">
        <v>14567</v>
      </c>
      <c r="J103" s="23">
        <v>493</v>
      </c>
      <c r="K103" s="23">
        <v>146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208412</v>
      </c>
      <c r="D104" s="23">
        <v>194631</v>
      </c>
      <c r="E104" s="23">
        <v>2325</v>
      </c>
      <c r="F104" s="23">
        <v>6684</v>
      </c>
      <c r="G104" s="23">
        <v>16779</v>
      </c>
      <c r="H104" s="23">
        <v>789</v>
      </c>
      <c r="I104" s="23">
        <v>15039</v>
      </c>
      <c r="J104" s="23">
        <v>391</v>
      </c>
      <c r="K104" s="23">
        <v>116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114151</v>
      </c>
      <c r="D105" s="23">
        <v>56294</v>
      </c>
      <c r="E105" s="23">
        <v>1274</v>
      </c>
      <c r="F105" s="23">
        <v>3661</v>
      </c>
      <c r="G105" s="23">
        <v>5550</v>
      </c>
      <c r="H105" s="23">
        <v>432</v>
      </c>
      <c r="I105" s="23">
        <v>3986</v>
      </c>
      <c r="J105" s="23">
        <v>214</v>
      </c>
      <c r="K105" s="23">
        <v>64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65159</v>
      </c>
      <c r="D106" s="23">
        <v>30627</v>
      </c>
      <c r="E106" s="23">
        <v>727</v>
      </c>
      <c r="F106" s="23">
        <v>2090</v>
      </c>
      <c r="G106" s="23">
        <v>1962</v>
      </c>
      <c r="H106" s="23">
        <v>247</v>
      </c>
      <c r="I106" s="23">
        <v>1471</v>
      </c>
      <c r="J106" s="23">
        <v>122</v>
      </c>
      <c r="K106" s="23">
        <v>36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121654</v>
      </c>
      <c r="D107" s="23">
        <v>47028</v>
      </c>
      <c r="E107" s="23">
        <v>1357</v>
      </c>
      <c r="F107" s="23">
        <v>3902</v>
      </c>
      <c r="G107" s="23">
        <v>7817</v>
      </c>
      <c r="H107" s="23">
        <v>461</v>
      </c>
      <c r="I107" s="23">
        <v>4608</v>
      </c>
      <c r="J107" s="23">
        <v>228</v>
      </c>
      <c r="K107" s="23">
        <v>68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206785</v>
      </c>
      <c r="D108" s="23">
        <v>101055</v>
      </c>
      <c r="E108" s="23">
        <v>2307</v>
      </c>
      <c r="F108" s="23">
        <v>6632</v>
      </c>
      <c r="G108" s="23">
        <v>18703</v>
      </c>
      <c r="H108" s="23">
        <v>783</v>
      </c>
      <c r="I108" s="23">
        <v>9442</v>
      </c>
      <c r="J108" s="23">
        <v>388</v>
      </c>
      <c r="K108" s="23">
        <v>115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79709</v>
      </c>
      <c r="D109" s="23">
        <v>28716</v>
      </c>
      <c r="E109" s="23">
        <v>889</v>
      </c>
      <c r="F109" s="23">
        <v>2556</v>
      </c>
      <c r="G109" s="23">
        <v>2818</v>
      </c>
      <c r="H109" s="23">
        <v>302</v>
      </c>
      <c r="I109" s="23">
        <v>3277</v>
      </c>
      <c r="J109" s="23">
        <v>150</v>
      </c>
      <c r="K109" s="23">
        <v>44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106979</v>
      </c>
      <c r="D110" s="23">
        <v>50128</v>
      </c>
      <c r="E110" s="23">
        <v>1194</v>
      </c>
      <c r="F110" s="23">
        <v>3431</v>
      </c>
      <c r="G110" s="23">
        <v>7080</v>
      </c>
      <c r="H110" s="23">
        <v>405</v>
      </c>
      <c r="I110" s="23">
        <v>4489</v>
      </c>
      <c r="J110" s="23">
        <v>201</v>
      </c>
      <c r="K110" s="23">
        <v>60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205918</v>
      </c>
      <c r="D111" s="23">
        <v>52591</v>
      </c>
      <c r="E111" s="23">
        <v>2297</v>
      </c>
      <c r="F111" s="23">
        <v>6604</v>
      </c>
      <c r="G111" s="23">
        <v>19693</v>
      </c>
      <c r="H111" s="23">
        <v>780</v>
      </c>
      <c r="I111" s="23">
        <v>10702</v>
      </c>
      <c r="J111" s="23">
        <v>387</v>
      </c>
      <c r="K111" s="23">
        <v>115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108283</v>
      </c>
      <c r="D112" s="23">
        <v>59627</v>
      </c>
      <c r="E112" s="23">
        <v>1208</v>
      </c>
      <c r="F112" s="23">
        <v>3473</v>
      </c>
      <c r="G112" s="23">
        <v>2060</v>
      </c>
      <c r="H112" s="23">
        <v>410</v>
      </c>
      <c r="I112" s="23">
        <v>1141</v>
      </c>
      <c r="J112" s="23">
        <v>203</v>
      </c>
      <c r="K112" s="23">
        <v>60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93173</v>
      </c>
      <c r="D113" s="23">
        <v>49830</v>
      </c>
      <c r="E113" s="23">
        <v>1039</v>
      </c>
      <c r="F113" s="23">
        <v>2988</v>
      </c>
      <c r="G113" s="23">
        <v>2084</v>
      </c>
      <c r="H113" s="23">
        <v>353</v>
      </c>
      <c r="I113" s="23">
        <v>1110</v>
      </c>
      <c r="J113" s="23">
        <v>175</v>
      </c>
      <c r="K113" s="23">
        <v>52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102733</v>
      </c>
      <c r="D114" s="23">
        <v>52789</v>
      </c>
      <c r="E114" s="23">
        <v>1146</v>
      </c>
      <c r="F114" s="23">
        <v>3295</v>
      </c>
      <c r="G114" s="23">
        <v>3178</v>
      </c>
      <c r="H114" s="23">
        <v>389</v>
      </c>
      <c r="I114" s="23">
        <v>1706</v>
      </c>
      <c r="J114" s="23">
        <v>193</v>
      </c>
      <c r="K114" s="23">
        <v>57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163674</v>
      </c>
      <c r="D115" s="23">
        <v>63084</v>
      </c>
      <c r="E115" s="23">
        <v>1826</v>
      </c>
      <c r="F115" s="23">
        <v>5249</v>
      </c>
      <c r="G115" s="23">
        <v>16791</v>
      </c>
      <c r="H115" s="23">
        <v>620</v>
      </c>
      <c r="I115" s="23">
        <v>11025</v>
      </c>
      <c r="J115" s="23">
        <v>307</v>
      </c>
      <c r="K115" s="23">
        <v>91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299694</v>
      </c>
      <c r="D116" s="23">
        <v>165818</v>
      </c>
      <c r="E116" s="23">
        <v>3344</v>
      </c>
      <c r="F116" s="23">
        <v>9611</v>
      </c>
      <c r="G116" s="23">
        <v>23389</v>
      </c>
      <c r="H116" s="23">
        <v>1135</v>
      </c>
      <c r="I116" s="23">
        <v>23368</v>
      </c>
      <c r="J116" s="23">
        <v>563</v>
      </c>
      <c r="K116" s="23">
        <v>167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201793</v>
      </c>
      <c r="D117" s="23">
        <v>99780</v>
      </c>
      <c r="E117" s="23">
        <v>2251</v>
      </c>
      <c r="F117" s="23">
        <v>6472</v>
      </c>
      <c r="G117" s="23">
        <v>10722</v>
      </c>
      <c r="H117" s="23">
        <v>764</v>
      </c>
      <c r="I117" s="23">
        <v>9740</v>
      </c>
      <c r="J117" s="23">
        <v>379</v>
      </c>
      <c r="K117" s="23">
        <v>112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260270</v>
      </c>
      <c r="D118" s="23">
        <v>61279</v>
      </c>
      <c r="E118" s="23">
        <v>2904</v>
      </c>
      <c r="F118" s="23">
        <v>8347</v>
      </c>
      <c r="G118" s="23">
        <v>27618</v>
      </c>
      <c r="H118" s="23">
        <v>986</v>
      </c>
      <c r="I118" s="23">
        <v>14854</v>
      </c>
      <c r="J118" s="23">
        <v>489</v>
      </c>
      <c r="K118" s="23">
        <v>145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60655</v>
      </c>
      <c r="D119" s="23">
        <v>30251</v>
      </c>
      <c r="E119" s="23">
        <v>677</v>
      </c>
      <c r="F119" s="23">
        <v>1945</v>
      </c>
      <c r="G119" s="23">
        <v>1201</v>
      </c>
      <c r="H119" s="23">
        <v>230</v>
      </c>
      <c r="I119" s="23">
        <v>1170</v>
      </c>
      <c r="J119" s="23">
        <v>114</v>
      </c>
      <c r="K119" s="23">
        <v>34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668833</v>
      </c>
      <c r="D120" s="23">
        <v>357748</v>
      </c>
      <c r="E120" s="23">
        <v>7462</v>
      </c>
      <c r="F120" s="23">
        <v>21450</v>
      </c>
      <c r="G120" s="23">
        <v>76650</v>
      </c>
      <c r="H120" s="23">
        <v>2533</v>
      </c>
      <c r="I120" s="23">
        <v>57937</v>
      </c>
      <c r="J120" s="23">
        <v>1256</v>
      </c>
      <c r="K120" s="23">
        <v>373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197937</v>
      </c>
      <c r="D121" s="23">
        <v>54538</v>
      </c>
      <c r="E121" s="23">
        <v>2208</v>
      </c>
      <c r="F121" s="23">
        <v>6348</v>
      </c>
      <c r="G121" s="23">
        <v>18541</v>
      </c>
      <c r="H121" s="23">
        <v>750</v>
      </c>
      <c r="I121" s="23">
        <v>10159</v>
      </c>
      <c r="J121" s="23">
        <v>372</v>
      </c>
      <c r="K121" s="23">
        <v>110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80163</v>
      </c>
      <c r="D122" s="23">
        <v>36582</v>
      </c>
      <c r="E122" s="23">
        <v>894</v>
      </c>
      <c r="F122" s="23">
        <v>2571</v>
      </c>
      <c r="G122" s="23">
        <v>4670</v>
      </c>
      <c r="H122" s="23">
        <v>304</v>
      </c>
      <c r="I122" s="23">
        <v>3235</v>
      </c>
      <c r="J122" s="23">
        <v>151</v>
      </c>
      <c r="K122" s="23">
        <v>45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133734</v>
      </c>
      <c r="D123" s="23">
        <v>52874</v>
      </c>
      <c r="E123" s="23">
        <v>1492</v>
      </c>
      <c r="F123" s="23">
        <v>4289</v>
      </c>
      <c r="G123" s="23">
        <v>7507</v>
      </c>
      <c r="H123" s="23">
        <v>507</v>
      </c>
      <c r="I123" s="23">
        <v>5543</v>
      </c>
      <c r="J123" s="23">
        <v>251</v>
      </c>
      <c r="K123" s="23">
        <v>75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233434</v>
      </c>
      <c r="D124" s="23">
        <v>84711</v>
      </c>
      <c r="E124" s="23">
        <v>2604</v>
      </c>
      <c r="F124" s="23">
        <v>7486</v>
      </c>
      <c r="G124" s="23">
        <v>19350</v>
      </c>
      <c r="H124" s="23">
        <v>884</v>
      </c>
      <c r="I124" s="23">
        <v>9968</v>
      </c>
      <c r="J124" s="23">
        <v>438</v>
      </c>
      <c r="K124" s="23">
        <v>130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318066</v>
      </c>
      <c r="D125" s="23">
        <v>173419</v>
      </c>
      <c r="E125" s="23">
        <v>3549</v>
      </c>
      <c r="F125" s="23">
        <v>10201</v>
      </c>
      <c r="G125" s="23">
        <v>9993</v>
      </c>
      <c r="H125" s="23">
        <v>1205</v>
      </c>
      <c r="I125" s="23">
        <v>6923</v>
      </c>
      <c r="J125" s="23">
        <v>597</v>
      </c>
      <c r="K125" s="23">
        <v>177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192213</v>
      </c>
      <c r="D126" s="23">
        <v>151097</v>
      </c>
      <c r="E126" s="23">
        <v>2144</v>
      </c>
      <c r="F126" s="23">
        <v>6164</v>
      </c>
      <c r="G126" s="23">
        <v>11904</v>
      </c>
      <c r="H126" s="23">
        <v>728</v>
      </c>
      <c r="I126" s="23">
        <v>10880</v>
      </c>
      <c r="J126" s="23">
        <v>361</v>
      </c>
      <c r="K126" s="23">
        <v>107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79991</v>
      </c>
      <c r="D127" s="23">
        <v>35855</v>
      </c>
      <c r="E127" s="23">
        <v>892</v>
      </c>
      <c r="F127" s="23">
        <v>2565</v>
      </c>
      <c r="G127" s="23">
        <v>2780</v>
      </c>
      <c r="H127" s="23">
        <v>303</v>
      </c>
      <c r="I127" s="23">
        <v>1876</v>
      </c>
      <c r="J127" s="23">
        <v>150</v>
      </c>
      <c r="K127" s="23">
        <v>45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292658</v>
      </c>
      <c r="D128" s="23">
        <v>175514</v>
      </c>
      <c r="E128" s="23">
        <v>3265</v>
      </c>
      <c r="F128" s="23">
        <v>9386</v>
      </c>
      <c r="G128" s="23">
        <v>30516</v>
      </c>
      <c r="H128" s="23">
        <v>1108</v>
      </c>
      <c r="I128" s="23">
        <v>37635</v>
      </c>
      <c r="J128" s="23">
        <v>550</v>
      </c>
      <c r="K128" s="23">
        <v>163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193804</v>
      </c>
      <c r="D129" s="23">
        <v>60393</v>
      </c>
      <c r="E129" s="23">
        <v>2162</v>
      </c>
      <c r="F129" s="23">
        <v>6215</v>
      </c>
      <c r="G129" s="23">
        <v>18601</v>
      </c>
      <c r="H129" s="23">
        <v>734</v>
      </c>
      <c r="I129" s="23">
        <v>9140</v>
      </c>
      <c r="J129" s="23">
        <v>364</v>
      </c>
      <c r="K129" s="23">
        <v>108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139735</v>
      </c>
      <c r="D130" s="23">
        <v>60539</v>
      </c>
      <c r="E130" s="23">
        <v>1559</v>
      </c>
      <c r="F130" s="23">
        <v>4481</v>
      </c>
      <c r="G130" s="23">
        <v>10602</v>
      </c>
      <c r="H130" s="23">
        <v>529</v>
      </c>
      <c r="I130" s="23">
        <v>5475</v>
      </c>
      <c r="J130" s="23">
        <v>262</v>
      </c>
      <c r="K130" s="23">
        <v>78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319304</v>
      </c>
      <c r="D131" s="23">
        <v>122617</v>
      </c>
      <c r="E131" s="23">
        <v>3562</v>
      </c>
      <c r="F131" s="23">
        <v>10240</v>
      </c>
      <c r="G131" s="23">
        <v>10850</v>
      </c>
      <c r="H131" s="23">
        <v>1209</v>
      </c>
      <c r="I131" s="23">
        <v>10064</v>
      </c>
      <c r="J131" s="23">
        <v>600</v>
      </c>
      <c r="K131" s="23">
        <v>178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80845</v>
      </c>
      <c r="D132" s="23">
        <v>44890</v>
      </c>
      <c r="E132" s="23">
        <v>902</v>
      </c>
      <c r="F132" s="23">
        <v>2593</v>
      </c>
      <c r="G132" s="23">
        <v>1671</v>
      </c>
      <c r="H132" s="23">
        <v>306</v>
      </c>
      <c r="I132" s="23">
        <v>912</v>
      </c>
      <c r="J132" s="23">
        <v>152</v>
      </c>
      <c r="K132" s="23">
        <v>45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87423</v>
      </c>
      <c r="D133" s="23">
        <v>50044</v>
      </c>
      <c r="E133" s="23">
        <v>975</v>
      </c>
      <c r="F133" s="23">
        <v>2804</v>
      </c>
      <c r="G133" s="23">
        <v>1445</v>
      </c>
      <c r="H133" s="23">
        <v>331</v>
      </c>
      <c r="I133" s="23">
        <v>1093</v>
      </c>
      <c r="J133" s="23">
        <v>164</v>
      </c>
      <c r="K133" s="23">
        <v>49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87180</v>
      </c>
      <c r="D134" s="23">
        <v>39081</v>
      </c>
      <c r="E134" s="23">
        <v>973</v>
      </c>
      <c r="F134" s="23">
        <v>2796</v>
      </c>
      <c r="G134" s="23">
        <v>2649</v>
      </c>
      <c r="H134" s="23">
        <v>330</v>
      </c>
      <c r="I134" s="23">
        <v>1715</v>
      </c>
      <c r="J134" s="23">
        <v>164</v>
      </c>
      <c r="K134" s="23">
        <v>49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74858</v>
      </c>
      <c r="D135" s="23">
        <v>45926</v>
      </c>
      <c r="E135" s="23">
        <v>835</v>
      </c>
      <c r="F135" s="23">
        <v>2401</v>
      </c>
      <c r="G135" s="23">
        <v>2560</v>
      </c>
      <c r="H135" s="23">
        <v>284</v>
      </c>
      <c r="I135" s="23">
        <v>1573</v>
      </c>
      <c r="J135" s="23">
        <v>141</v>
      </c>
      <c r="K135" s="23">
        <v>42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135882</v>
      </c>
      <c r="D136" s="23">
        <v>80331</v>
      </c>
      <c r="E136" s="23">
        <v>1516</v>
      </c>
      <c r="F136" s="23">
        <v>4358</v>
      </c>
      <c r="G136" s="23">
        <v>11137</v>
      </c>
      <c r="H136" s="23">
        <v>515</v>
      </c>
      <c r="I136" s="23">
        <v>6510</v>
      </c>
      <c r="J136" s="23">
        <v>255</v>
      </c>
      <c r="K136" s="23">
        <v>76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644516</v>
      </c>
      <c r="D137" s="23">
        <v>218675</v>
      </c>
      <c r="E137" s="23">
        <v>7191</v>
      </c>
      <c r="F137" s="23">
        <v>20670</v>
      </c>
      <c r="G137" s="23">
        <v>77847</v>
      </c>
      <c r="H137" s="23">
        <v>2441</v>
      </c>
      <c r="I137" s="23">
        <v>44540</v>
      </c>
      <c r="J137" s="23">
        <v>1210</v>
      </c>
      <c r="K137" s="23">
        <v>359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473984</v>
      </c>
      <c r="D138" s="23">
        <v>223546</v>
      </c>
      <c r="E138" s="23">
        <v>5288</v>
      </c>
      <c r="F138" s="23">
        <v>15201</v>
      </c>
      <c r="G138" s="23">
        <v>50772</v>
      </c>
      <c r="H138" s="23">
        <v>1795</v>
      </c>
      <c r="I138" s="23">
        <v>29137</v>
      </c>
      <c r="J138" s="23">
        <v>890</v>
      </c>
      <c r="K138" s="23">
        <v>264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212015</v>
      </c>
      <c r="D139" s="23">
        <v>88370</v>
      </c>
      <c r="E139" s="23">
        <v>2365</v>
      </c>
      <c r="F139" s="23">
        <v>6799</v>
      </c>
      <c r="G139" s="23">
        <v>22452</v>
      </c>
      <c r="H139" s="23">
        <v>803</v>
      </c>
      <c r="I139" s="23">
        <v>11768</v>
      </c>
      <c r="J139" s="23">
        <v>398</v>
      </c>
      <c r="K139" s="23">
        <v>118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125444</v>
      </c>
      <c r="D140" s="23">
        <v>49627</v>
      </c>
      <c r="E140" s="23">
        <v>1400</v>
      </c>
      <c r="F140" s="23">
        <v>4023</v>
      </c>
      <c r="G140" s="23">
        <v>5961</v>
      </c>
      <c r="H140" s="23">
        <v>475</v>
      </c>
      <c r="I140" s="23">
        <v>4515</v>
      </c>
      <c r="J140" s="23">
        <v>236</v>
      </c>
      <c r="K140" s="23">
        <v>70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103416</v>
      </c>
      <c r="D141" s="23">
        <v>62907</v>
      </c>
      <c r="E141" s="23">
        <v>1154</v>
      </c>
      <c r="F141" s="23">
        <v>3317</v>
      </c>
      <c r="G141" s="23">
        <v>4894</v>
      </c>
      <c r="H141" s="23">
        <v>392</v>
      </c>
      <c r="I141" s="23">
        <v>3280</v>
      </c>
      <c r="J141" s="23">
        <v>194</v>
      </c>
      <c r="K141" s="23">
        <v>58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119571</v>
      </c>
      <c r="D142" s="23">
        <v>80696</v>
      </c>
      <c r="E142" s="23">
        <v>1334</v>
      </c>
      <c r="F142" s="23">
        <v>3835</v>
      </c>
      <c r="G142" s="23">
        <v>1235</v>
      </c>
      <c r="H142" s="23">
        <v>453</v>
      </c>
      <c r="I142" s="23">
        <v>5964</v>
      </c>
      <c r="J142" s="23">
        <v>225</v>
      </c>
      <c r="K142" s="23">
        <v>67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288609</v>
      </c>
      <c r="D143" s="23">
        <v>127569</v>
      </c>
      <c r="E143" s="23">
        <v>3220</v>
      </c>
      <c r="F143" s="23">
        <v>9256</v>
      </c>
      <c r="G143" s="23">
        <v>22121</v>
      </c>
      <c r="H143" s="23">
        <v>1093</v>
      </c>
      <c r="I143" s="23">
        <v>13616</v>
      </c>
      <c r="J143" s="23">
        <v>542</v>
      </c>
      <c r="K143" s="23">
        <v>161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538419</v>
      </c>
      <c r="D144" s="23">
        <v>230551</v>
      </c>
      <c r="E144" s="23">
        <v>6007</v>
      </c>
      <c r="F144" s="23">
        <v>17267</v>
      </c>
      <c r="G144" s="23">
        <v>44454</v>
      </c>
      <c r="H144" s="23">
        <v>2039</v>
      </c>
      <c r="I144" s="23">
        <v>26507</v>
      </c>
      <c r="J144" s="23">
        <v>1011</v>
      </c>
      <c r="K144" s="23">
        <v>300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124032</v>
      </c>
      <c r="D145" s="23">
        <v>58409</v>
      </c>
      <c r="E145" s="23">
        <v>1384</v>
      </c>
      <c r="F145" s="23">
        <v>3978</v>
      </c>
      <c r="G145" s="23">
        <v>4833</v>
      </c>
      <c r="H145" s="23">
        <v>470</v>
      </c>
      <c r="I145" s="23">
        <v>3824</v>
      </c>
      <c r="J145" s="23">
        <v>233</v>
      </c>
      <c r="K145" s="23">
        <v>69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196445</v>
      </c>
      <c r="D146" s="23">
        <v>67902</v>
      </c>
      <c r="E146" s="23">
        <v>2192</v>
      </c>
      <c r="F146" s="23">
        <v>6300</v>
      </c>
      <c r="G146" s="23">
        <v>18051</v>
      </c>
      <c r="H146" s="23">
        <v>744</v>
      </c>
      <c r="I146" s="23">
        <v>9452</v>
      </c>
      <c r="J146" s="23">
        <v>369</v>
      </c>
      <c r="K146" s="23">
        <v>109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834722</v>
      </c>
      <c r="D147" s="23">
        <v>297724</v>
      </c>
      <c r="E147" s="23">
        <v>9313</v>
      </c>
      <c r="F147" s="23">
        <v>26770</v>
      </c>
      <c r="G147" s="23">
        <v>118387</v>
      </c>
      <c r="H147" s="23">
        <v>3162</v>
      </c>
      <c r="I147" s="23">
        <v>61305</v>
      </c>
      <c r="J147" s="23">
        <v>1567</v>
      </c>
      <c r="K147" s="23">
        <v>465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230511</v>
      </c>
      <c r="D148" s="23">
        <v>52217</v>
      </c>
      <c r="E148" s="23">
        <v>2572</v>
      </c>
      <c r="F148" s="23">
        <v>7393</v>
      </c>
      <c r="G148" s="23">
        <v>28529</v>
      </c>
      <c r="H148" s="23">
        <v>873</v>
      </c>
      <c r="I148" s="23">
        <v>16054</v>
      </c>
      <c r="J148" s="23">
        <v>433</v>
      </c>
      <c r="K148" s="23">
        <v>128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446307</v>
      </c>
      <c r="D149" s="23">
        <v>286356</v>
      </c>
      <c r="E149" s="23">
        <v>4979</v>
      </c>
      <c r="F149" s="23">
        <v>14313</v>
      </c>
      <c r="G149" s="23">
        <v>47657</v>
      </c>
      <c r="H149" s="23">
        <v>1690</v>
      </c>
      <c r="I149" s="23">
        <v>26509</v>
      </c>
      <c r="J149" s="23">
        <v>838</v>
      </c>
      <c r="K149" s="23">
        <v>249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206971</v>
      </c>
      <c r="D150" s="23">
        <v>89175</v>
      </c>
      <c r="E150" s="23">
        <v>2309</v>
      </c>
      <c r="F150" s="23">
        <v>6638</v>
      </c>
      <c r="G150" s="23">
        <v>15082</v>
      </c>
      <c r="H150" s="23">
        <v>784</v>
      </c>
      <c r="I150" s="23">
        <v>9646</v>
      </c>
      <c r="J150" s="23">
        <v>389</v>
      </c>
      <c r="K150" s="23">
        <v>115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67002</v>
      </c>
      <c r="D151" s="23">
        <v>37074</v>
      </c>
      <c r="E151" s="23">
        <v>748</v>
      </c>
      <c r="F151" s="23">
        <v>2149</v>
      </c>
      <c r="G151" s="23">
        <v>1868</v>
      </c>
      <c r="H151" s="23">
        <v>254</v>
      </c>
      <c r="I151" s="23">
        <v>1207</v>
      </c>
      <c r="J151" s="23">
        <v>126</v>
      </c>
      <c r="K151" s="23">
        <v>37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145920</v>
      </c>
      <c r="D152" s="23">
        <v>53529</v>
      </c>
      <c r="E152" s="23">
        <v>1628</v>
      </c>
      <c r="F152" s="23">
        <v>4680</v>
      </c>
      <c r="G152" s="23">
        <v>9691</v>
      </c>
      <c r="H152" s="23">
        <v>553</v>
      </c>
      <c r="I152" s="23">
        <v>4771</v>
      </c>
      <c r="J152" s="23">
        <v>274</v>
      </c>
      <c r="K152" s="23">
        <v>81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66414</v>
      </c>
      <c r="D153" s="23">
        <v>29666</v>
      </c>
      <c r="E153" s="23">
        <v>741</v>
      </c>
      <c r="F153" s="23">
        <v>2130</v>
      </c>
      <c r="G153" s="23">
        <v>3236</v>
      </c>
      <c r="H153" s="23">
        <v>252</v>
      </c>
      <c r="I153" s="23">
        <v>1869</v>
      </c>
      <c r="J153" s="23">
        <v>125</v>
      </c>
      <c r="K153" s="23">
        <v>37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304968</v>
      </c>
      <c r="D154" s="23">
        <v>103128</v>
      </c>
      <c r="E154" s="23">
        <v>3402</v>
      </c>
      <c r="F154" s="23">
        <v>9780</v>
      </c>
      <c r="G154" s="23">
        <v>30003</v>
      </c>
      <c r="H154" s="23">
        <v>1155</v>
      </c>
      <c r="I154" s="23">
        <v>16603</v>
      </c>
      <c r="J154" s="23">
        <v>573</v>
      </c>
      <c r="K154" s="23">
        <v>170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93665</v>
      </c>
      <c r="D155" s="23">
        <v>40048</v>
      </c>
      <c r="E155" s="23">
        <v>1045</v>
      </c>
      <c r="F155" s="23">
        <v>3004</v>
      </c>
      <c r="G155" s="23">
        <v>5047</v>
      </c>
      <c r="H155" s="23">
        <v>355</v>
      </c>
      <c r="I155" s="23">
        <v>2813</v>
      </c>
      <c r="J155" s="23">
        <v>176</v>
      </c>
      <c r="K155" s="23">
        <v>52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469438</v>
      </c>
      <c r="D156" s="23">
        <v>199467</v>
      </c>
      <c r="E156" s="23">
        <v>5237</v>
      </c>
      <c r="F156" s="23">
        <v>15055</v>
      </c>
      <c r="G156" s="23">
        <v>34788</v>
      </c>
      <c r="H156" s="23">
        <v>1778</v>
      </c>
      <c r="I156" s="23">
        <v>20752</v>
      </c>
      <c r="J156" s="23">
        <v>881</v>
      </c>
      <c r="K156" s="23">
        <v>262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76273</v>
      </c>
      <c r="D157" s="23">
        <v>35231</v>
      </c>
      <c r="E157" s="23">
        <v>851</v>
      </c>
      <c r="F157" s="23">
        <v>2446</v>
      </c>
      <c r="G157" s="23">
        <v>4474</v>
      </c>
      <c r="H157" s="23">
        <v>289</v>
      </c>
      <c r="I157" s="23">
        <v>2686</v>
      </c>
      <c r="J157" s="23">
        <v>143</v>
      </c>
      <c r="K157" s="23">
        <v>42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200436</v>
      </c>
      <c r="D158" s="23">
        <v>77087</v>
      </c>
      <c r="E158" s="23">
        <v>2236</v>
      </c>
      <c r="F158" s="23">
        <v>6428</v>
      </c>
      <c r="G158" s="23">
        <v>13039</v>
      </c>
      <c r="H158" s="23">
        <v>759</v>
      </c>
      <c r="I158" s="23">
        <v>7760</v>
      </c>
      <c r="J158" s="23">
        <v>376</v>
      </c>
      <c r="K158" s="23">
        <v>112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164486</v>
      </c>
      <c r="D159" s="23">
        <v>83915</v>
      </c>
      <c r="E159" s="23">
        <v>1835</v>
      </c>
      <c r="F159" s="23">
        <v>5275</v>
      </c>
      <c r="G159" s="23">
        <v>11913</v>
      </c>
      <c r="H159" s="23">
        <v>623</v>
      </c>
      <c r="I159" s="23">
        <v>6310</v>
      </c>
      <c r="J159" s="23">
        <v>309</v>
      </c>
      <c r="K159" s="23">
        <v>92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107129</v>
      </c>
      <c r="D160" s="23">
        <v>64257</v>
      </c>
      <c r="E160" s="23">
        <v>1195</v>
      </c>
      <c r="F160" s="23">
        <v>3436</v>
      </c>
      <c r="G160" s="23">
        <v>1478</v>
      </c>
      <c r="H160" s="23">
        <v>406</v>
      </c>
      <c r="I160" s="23">
        <v>2017</v>
      </c>
      <c r="J160" s="23">
        <v>201</v>
      </c>
      <c r="K160" s="23">
        <v>60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162350</v>
      </c>
      <c r="D161" s="23">
        <v>74855</v>
      </c>
      <c r="E161" s="23">
        <v>1811</v>
      </c>
      <c r="F161" s="23">
        <v>5207</v>
      </c>
      <c r="G161" s="23">
        <v>8538</v>
      </c>
      <c r="H161" s="23">
        <v>615</v>
      </c>
      <c r="I161" s="23">
        <v>4765</v>
      </c>
      <c r="J161" s="23">
        <v>305</v>
      </c>
      <c r="K161" s="23">
        <v>90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113273</v>
      </c>
      <c r="D162" s="23">
        <v>59936</v>
      </c>
      <c r="E162" s="23">
        <v>1264</v>
      </c>
      <c r="F162" s="23">
        <v>3633</v>
      </c>
      <c r="G162" s="23">
        <v>6743</v>
      </c>
      <c r="H162" s="23">
        <v>429</v>
      </c>
      <c r="I162" s="23">
        <v>3872</v>
      </c>
      <c r="J162" s="23">
        <v>213</v>
      </c>
      <c r="K162" s="23">
        <v>63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375390</v>
      </c>
      <c r="D163" s="23">
        <v>95714</v>
      </c>
      <c r="E163" s="23">
        <v>4188</v>
      </c>
      <c r="F163" s="23">
        <v>12039</v>
      </c>
      <c r="G163" s="23">
        <v>42837</v>
      </c>
      <c r="H163" s="23">
        <v>1422</v>
      </c>
      <c r="I163" s="23">
        <v>33101</v>
      </c>
      <c r="J163" s="23">
        <v>705</v>
      </c>
      <c r="K163" s="23">
        <v>209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63488</v>
      </c>
      <c r="D164" s="23">
        <v>30075</v>
      </c>
      <c r="E164" s="23">
        <v>708</v>
      </c>
      <c r="F164" s="23">
        <v>2036</v>
      </c>
      <c r="G164" s="23">
        <v>1668</v>
      </c>
      <c r="H164" s="23">
        <v>240</v>
      </c>
      <c r="I164" s="23">
        <v>880</v>
      </c>
      <c r="J164" s="23">
        <v>119</v>
      </c>
      <c r="K164" s="23">
        <v>35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123886</v>
      </c>
      <c r="D165" s="23">
        <v>48240</v>
      </c>
      <c r="E165" s="23">
        <v>1382</v>
      </c>
      <c r="F165" s="23">
        <v>3973</v>
      </c>
      <c r="G165" s="23">
        <v>9774</v>
      </c>
      <c r="H165" s="23">
        <v>469</v>
      </c>
      <c r="I165" s="23">
        <v>4807</v>
      </c>
      <c r="J165" s="23">
        <v>233</v>
      </c>
      <c r="K165" s="23">
        <v>69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185258</v>
      </c>
      <c r="D166" s="23">
        <v>47189</v>
      </c>
      <c r="E166" s="23">
        <v>2067</v>
      </c>
      <c r="F166" s="23">
        <v>5941</v>
      </c>
      <c r="G166" s="23">
        <v>19455</v>
      </c>
      <c r="H166" s="23">
        <v>702</v>
      </c>
      <c r="I166" s="23">
        <v>10978</v>
      </c>
      <c r="J166" s="23">
        <v>348</v>
      </c>
      <c r="K166" s="23">
        <v>103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165191</v>
      </c>
      <c r="D167" s="23">
        <v>76998</v>
      </c>
      <c r="E167" s="23">
        <v>1843</v>
      </c>
      <c r="F167" s="23">
        <v>5298</v>
      </c>
      <c r="G167" s="23">
        <v>10237</v>
      </c>
      <c r="H167" s="23">
        <v>626</v>
      </c>
      <c r="I167" s="23">
        <v>6601</v>
      </c>
      <c r="J167" s="23">
        <v>310</v>
      </c>
      <c r="K167" s="23">
        <v>92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104835</v>
      </c>
      <c r="D168" s="23">
        <v>57332</v>
      </c>
      <c r="E168" s="23">
        <v>1170</v>
      </c>
      <c r="F168" s="23">
        <v>3362</v>
      </c>
      <c r="G168" s="23">
        <v>4325</v>
      </c>
      <c r="H168" s="23">
        <v>397</v>
      </c>
      <c r="I168" s="23">
        <v>2249</v>
      </c>
      <c r="J168" s="23">
        <v>197</v>
      </c>
      <c r="K168" s="23">
        <v>58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175932</v>
      </c>
      <c r="D169" s="23">
        <v>68654</v>
      </c>
      <c r="E169" s="23">
        <v>1963</v>
      </c>
      <c r="F169" s="23">
        <v>5642</v>
      </c>
      <c r="G169" s="23">
        <v>13975</v>
      </c>
      <c r="H169" s="23">
        <v>666</v>
      </c>
      <c r="I169" s="23">
        <v>7769</v>
      </c>
      <c r="J169" s="23">
        <v>330</v>
      </c>
      <c r="K169" s="23">
        <v>98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762164</v>
      </c>
      <c r="D170" s="23">
        <v>219216</v>
      </c>
      <c r="E170" s="23">
        <v>8503</v>
      </c>
      <c r="F170" s="23">
        <v>24443</v>
      </c>
      <c r="G170" s="23">
        <v>44662</v>
      </c>
      <c r="H170" s="23">
        <v>2887</v>
      </c>
      <c r="I170" s="23">
        <v>49864</v>
      </c>
      <c r="J170" s="23">
        <v>1431</v>
      </c>
      <c r="K170" s="23">
        <v>425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150798</v>
      </c>
      <c r="D171" s="23">
        <v>65302</v>
      </c>
      <c r="E171" s="23">
        <v>1682</v>
      </c>
      <c r="F171" s="23">
        <v>4836</v>
      </c>
      <c r="G171" s="23">
        <v>10076</v>
      </c>
      <c r="H171" s="23">
        <v>571</v>
      </c>
      <c r="I171" s="23">
        <v>4983</v>
      </c>
      <c r="J171" s="23">
        <v>283</v>
      </c>
      <c r="K171" s="23">
        <v>84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222370</v>
      </c>
      <c r="D172" s="23">
        <v>73401</v>
      </c>
      <c r="E172" s="23">
        <v>2481</v>
      </c>
      <c r="F172" s="23">
        <v>7132</v>
      </c>
      <c r="G172" s="23">
        <v>24516</v>
      </c>
      <c r="H172" s="23">
        <v>842</v>
      </c>
      <c r="I172" s="23">
        <v>12848</v>
      </c>
      <c r="J172" s="23">
        <v>418</v>
      </c>
      <c r="K172" s="23">
        <v>124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123464</v>
      </c>
      <c r="D173" s="23">
        <v>52808</v>
      </c>
      <c r="E173" s="23">
        <v>1377</v>
      </c>
      <c r="F173" s="23">
        <v>3960</v>
      </c>
      <c r="G173" s="23">
        <v>5726</v>
      </c>
      <c r="H173" s="23">
        <v>468</v>
      </c>
      <c r="I173" s="23">
        <v>4220</v>
      </c>
      <c r="J173" s="23">
        <v>232</v>
      </c>
      <c r="K173" s="23">
        <v>69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147226</v>
      </c>
      <c r="D174" s="23">
        <v>48706</v>
      </c>
      <c r="E174" s="23">
        <v>1643</v>
      </c>
      <c r="F174" s="23">
        <v>4722</v>
      </c>
      <c r="G174" s="23">
        <v>10668</v>
      </c>
      <c r="H174" s="23">
        <v>558</v>
      </c>
      <c r="I174" s="23">
        <v>5716</v>
      </c>
      <c r="J174" s="23">
        <v>276</v>
      </c>
      <c r="K174" s="23">
        <v>82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114207</v>
      </c>
      <c r="D175" s="23">
        <v>42706</v>
      </c>
      <c r="E175" s="23">
        <v>1274</v>
      </c>
      <c r="F175" s="23">
        <v>3663</v>
      </c>
      <c r="G175" s="23">
        <v>7836</v>
      </c>
      <c r="H175" s="23">
        <v>433</v>
      </c>
      <c r="I175" s="23">
        <v>4348</v>
      </c>
      <c r="J175" s="23">
        <v>214</v>
      </c>
      <c r="K175" s="23">
        <v>64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107862</v>
      </c>
      <c r="D176" s="23">
        <v>90697</v>
      </c>
      <c r="E176" s="23">
        <v>1203</v>
      </c>
      <c r="F176" s="23">
        <v>3459</v>
      </c>
      <c r="G176" s="23">
        <v>7153</v>
      </c>
      <c r="H176" s="23">
        <v>409</v>
      </c>
      <c r="I176" s="23">
        <v>3699</v>
      </c>
      <c r="J176" s="23">
        <v>203</v>
      </c>
      <c r="K176" s="23">
        <v>60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149981</v>
      </c>
      <c r="D177" s="23">
        <v>49844</v>
      </c>
      <c r="E177" s="23">
        <v>1673</v>
      </c>
      <c r="F177" s="23">
        <v>4810</v>
      </c>
      <c r="G177" s="23">
        <v>13650</v>
      </c>
      <c r="H177" s="23">
        <v>568</v>
      </c>
      <c r="I177" s="23">
        <v>7288</v>
      </c>
      <c r="J177" s="23">
        <v>282</v>
      </c>
      <c r="K177" s="23">
        <v>84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114044</v>
      </c>
      <c r="D178" s="23">
        <v>74250</v>
      </c>
      <c r="E178" s="23">
        <v>1272</v>
      </c>
      <c r="F178" s="23">
        <v>3657</v>
      </c>
      <c r="G178" s="23">
        <v>6348</v>
      </c>
      <c r="H178" s="23">
        <v>432</v>
      </c>
      <c r="I178" s="23">
        <v>3868</v>
      </c>
      <c r="J178" s="23">
        <v>214</v>
      </c>
      <c r="K178" s="23">
        <v>64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422307</v>
      </c>
      <c r="D179" s="23">
        <v>132031</v>
      </c>
      <c r="E179" s="23">
        <v>4711</v>
      </c>
      <c r="F179" s="23">
        <v>13544</v>
      </c>
      <c r="G179" s="23">
        <v>43721</v>
      </c>
      <c r="H179" s="23">
        <v>1600</v>
      </c>
      <c r="I179" s="23">
        <v>28162</v>
      </c>
      <c r="J179" s="23">
        <v>793</v>
      </c>
      <c r="K179" s="23">
        <v>235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120163</v>
      </c>
      <c r="D180" s="23">
        <v>54794</v>
      </c>
      <c r="E180" s="23">
        <v>1341</v>
      </c>
      <c r="F180" s="23">
        <v>3854</v>
      </c>
      <c r="G180" s="23">
        <v>8992</v>
      </c>
      <c r="H180" s="23">
        <v>455</v>
      </c>
      <c r="I180" s="23">
        <v>4852</v>
      </c>
      <c r="J180" s="23">
        <v>226</v>
      </c>
      <c r="K180" s="23">
        <v>67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85189</v>
      </c>
      <c r="D181" s="23">
        <v>38140</v>
      </c>
      <c r="E181" s="23">
        <v>950</v>
      </c>
      <c r="F181" s="23">
        <v>2732</v>
      </c>
      <c r="G181" s="23">
        <v>4059</v>
      </c>
      <c r="H181" s="23">
        <v>323</v>
      </c>
      <c r="I181" s="23">
        <v>2182</v>
      </c>
      <c r="J181" s="23">
        <v>160</v>
      </c>
      <c r="K181" s="23">
        <v>47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204147</v>
      </c>
      <c r="D182" s="23">
        <v>92530</v>
      </c>
      <c r="E182" s="23">
        <v>2278</v>
      </c>
      <c r="F182" s="23">
        <v>6547</v>
      </c>
      <c r="G182" s="23">
        <v>17315</v>
      </c>
      <c r="H182" s="23">
        <v>773</v>
      </c>
      <c r="I182" s="23">
        <v>8229</v>
      </c>
      <c r="J182" s="23">
        <v>383</v>
      </c>
      <c r="K182" s="23">
        <v>114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252009</v>
      </c>
      <c r="D183" s="23">
        <v>93222</v>
      </c>
      <c r="E183" s="23">
        <v>2812</v>
      </c>
      <c r="F183" s="23">
        <v>8082</v>
      </c>
      <c r="G183" s="23">
        <v>18079</v>
      </c>
      <c r="H183" s="23">
        <v>954</v>
      </c>
      <c r="I183" s="23">
        <v>8732</v>
      </c>
      <c r="J183" s="23">
        <v>473</v>
      </c>
      <c r="K183" s="23">
        <v>140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657271</v>
      </c>
      <c r="D184" s="23">
        <v>237715</v>
      </c>
      <c r="E184" s="23">
        <v>7333</v>
      </c>
      <c r="F184" s="23">
        <v>21079</v>
      </c>
      <c r="G184" s="23">
        <v>93762</v>
      </c>
      <c r="H184" s="23">
        <v>2489</v>
      </c>
      <c r="I184" s="23">
        <v>42174</v>
      </c>
      <c r="J184" s="23">
        <v>1234</v>
      </c>
      <c r="K184" s="23">
        <v>366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42375</v>
      </c>
      <c r="D185" s="23">
        <v>19872</v>
      </c>
      <c r="E185" s="23">
        <v>473</v>
      </c>
      <c r="F185" s="23">
        <v>1359</v>
      </c>
      <c r="G185" s="23">
        <v>1649</v>
      </c>
      <c r="H185" s="23">
        <v>160</v>
      </c>
      <c r="I185" s="23">
        <v>960</v>
      </c>
      <c r="J185" s="23">
        <v>80</v>
      </c>
      <c r="K185" s="23">
        <v>24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102995</v>
      </c>
      <c r="D186" s="23">
        <v>46996</v>
      </c>
      <c r="E186" s="23">
        <v>1149</v>
      </c>
      <c r="F186" s="23">
        <v>3303</v>
      </c>
      <c r="G186" s="23">
        <v>6168</v>
      </c>
      <c r="H186" s="23">
        <v>390</v>
      </c>
      <c r="I186" s="23">
        <v>3659</v>
      </c>
      <c r="J186" s="23">
        <v>193</v>
      </c>
      <c r="K186" s="23">
        <v>57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156347</v>
      </c>
      <c r="D187" s="23">
        <v>83984</v>
      </c>
      <c r="E187" s="23">
        <v>1744</v>
      </c>
      <c r="F187" s="23">
        <v>5014</v>
      </c>
      <c r="G187" s="23">
        <v>12803</v>
      </c>
      <c r="H187" s="23">
        <v>592</v>
      </c>
      <c r="I187" s="23">
        <v>10604</v>
      </c>
      <c r="J187" s="23">
        <v>294</v>
      </c>
      <c r="K187" s="23">
        <v>87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113843</v>
      </c>
      <c r="D188" s="23">
        <v>59664</v>
      </c>
      <c r="E188" s="23">
        <v>1270</v>
      </c>
      <c r="F188" s="23">
        <v>3651</v>
      </c>
      <c r="G188" s="23">
        <v>7253</v>
      </c>
      <c r="H188" s="23">
        <v>431</v>
      </c>
      <c r="I188" s="23">
        <v>3881</v>
      </c>
      <c r="J188" s="23">
        <v>214</v>
      </c>
      <c r="K188" s="23">
        <v>63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199602</v>
      </c>
      <c r="D189" s="23">
        <v>81490</v>
      </c>
      <c r="E189" s="23">
        <v>2227</v>
      </c>
      <c r="F189" s="23">
        <v>6401</v>
      </c>
      <c r="G189" s="23">
        <v>11898</v>
      </c>
      <c r="H189" s="23">
        <v>756</v>
      </c>
      <c r="I189" s="23">
        <v>7655</v>
      </c>
      <c r="J189" s="23">
        <v>375</v>
      </c>
      <c r="K189" s="23">
        <v>111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368559</v>
      </c>
      <c r="D190" s="23">
        <v>87321</v>
      </c>
      <c r="E190" s="23">
        <v>4112</v>
      </c>
      <c r="F190" s="23">
        <v>11820</v>
      </c>
      <c r="G190" s="23">
        <v>37661</v>
      </c>
      <c r="H190" s="23">
        <v>1396</v>
      </c>
      <c r="I190" s="23">
        <v>23705</v>
      </c>
      <c r="J190" s="23">
        <v>692</v>
      </c>
      <c r="K190" s="23">
        <v>205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203256</v>
      </c>
      <c r="D191" s="23">
        <v>44501</v>
      </c>
      <c r="E191" s="23">
        <v>2268</v>
      </c>
      <c r="F191" s="23">
        <v>6519</v>
      </c>
      <c r="G191" s="23">
        <v>22606</v>
      </c>
      <c r="H191" s="23">
        <v>770</v>
      </c>
      <c r="I191" s="23">
        <v>14043</v>
      </c>
      <c r="J191" s="23">
        <v>382</v>
      </c>
      <c r="K191" s="23">
        <v>113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116507</v>
      </c>
      <c r="D192" s="23">
        <v>61578</v>
      </c>
      <c r="E192" s="23">
        <v>1300</v>
      </c>
      <c r="F192" s="23">
        <v>3736</v>
      </c>
      <c r="G192" s="23">
        <v>6050</v>
      </c>
      <c r="H192" s="23">
        <v>441</v>
      </c>
      <c r="I192" s="23">
        <v>3602</v>
      </c>
      <c r="J192" s="23">
        <v>219</v>
      </c>
      <c r="K192" s="23">
        <v>65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125464</v>
      </c>
      <c r="D193" s="23">
        <v>49338</v>
      </c>
      <c r="E193" s="23">
        <v>1400</v>
      </c>
      <c r="F193" s="23">
        <v>4024</v>
      </c>
      <c r="G193" s="23">
        <v>9444</v>
      </c>
      <c r="H193" s="23">
        <v>475</v>
      </c>
      <c r="I193" s="23">
        <v>5193</v>
      </c>
      <c r="J193" s="23">
        <v>236</v>
      </c>
      <c r="K193" s="23">
        <v>70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75317</v>
      </c>
      <c r="D194" s="23">
        <v>39898</v>
      </c>
      <c r="E194" s="23">
        <v>840</v>
      </c>
      <c r="F194" s="23">
        <v>2415</v>
      </c>
      <c r="G194" s="23">
        <v>1682</v>
      </c>
      <c r="H194" s="23">
        <v>285</v>
      </c>
      <c r="I194" s="23">
        <v>1332</v>
      </c>
      <c r="J194" s="23">
        <v>141</v>
      </c>
      <c r="K194" s="23">
        <v>42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129527</v>
      </c>
      <c r="D195" s="23">
        <v>49493</v>
      </c>
      <c r="E195" s="23">
        <v>1445</v>
      </c>
      <c r="F195" s="23">
        <v>4154</v>
      </c>
      <c r="G195" s="23">
        <v>9982</v>
      </c>
      <c r="H195" s="23">
        <v>491</v>
      </c>
      <c r="I195" s="23">
        <v>5137</v>
      </c>
      <c r="J195" s="23">
        <v>243</v>
      </c>
      <c r="K195" s="23">
        <v>72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113110</v>
      </c>
      <c r="D196" s="23">
        <v>57018</v>
      </c>
      <c r="E196" s="23">
        <v>1262</v>
      </c>
      <c r="F196" s="23">
        <v>3628</v>
      </c>
      <c r="G196" s="23">
        <v>6043</v>
      </c>
      <c r="H196" s="23">
        <v>428</v>
      </c>
      <c r="I196" s="23">
        <v>3538</v>
      </c>
      <c r="J196" s="23">
        <v>212</v>
      </c>
      <c r="K196" s="23">
        <v>63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10892143</v>
      </c>
      <c r="D197" s="23">
        <v>6030086</v>
      </c>
      <c r="E197" s="23">
        <v>121518</v>
      </c>
      <c r="F197" s="23">
        <v>349318</v>
      </c>
      <c r="G197" s="23">
        <v>564609</v>
      </c>
      <c r="H197" s="23">
        <v>41255</v>
      </c>
      <c r="I197" s="23">
        <v>631073</v>
      </c>
      <c r="J197" s="23">
        <v>20451</v>
      </c>
      <c r="K197" s="23">
        <v>6068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307638</v>
      </c>
      <c r="D198" s="23">
        <v>100174</v>
      </c>
      <c r="E198" s="23">
        <v>3432</v>
      </c>
      <c r="F198" s="23">
        <v>9866</v>
      </c>
      <c r="G198" s="23">
        <v>34275</v>
      </c>
      <c r="H198" s="23">
        <v>1165</v>
      </c>
      <c r="I198" s="23">
        <v>19389</v>
      </c>
      <c r="J198" s="23">
        <v>578</v>
      </c>
      <c r="K198" s="23">
        <v>171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92735</v>
      </c>
      <c r="D199" s="23">
        <v>52519</v>
      </c>
      <c r="E199" s="23">
        <v>1035</v>
      </c>
      <c r="F199" s="23">
        <v>2974</v>
      </c>
      <c r="G199" s="23">
        <v>2467</v>
      </c>
      <c r="H199" s="23">
        <v>351</v>
      </c>
      <c r="I199" s="23">
        <v>1723</v>
      </c>
      <c r="J199" s="23">
        <v>174</v>
      </c>
      <c r="K199" s="23">
        <v>52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137713</v>
      </c>
      <c r="D200" s="23">
        <v>49843</v>
      </c>
      <c r="E200" s="23">
        <v>1536</v>
      </c>
      <c r="F200" s="23">
        <v>4417</v>
      </c>
      <c r="G200" s="23">
        <v>11354</v>
      </c>
      <c r="H200" s="23">
        <v>522</v>
      </c>
      <c r="I200" s="23">
        <v>5687</v>
      </c>
      <c r="J200" s="23">
        <v>259</v>
      </c>
      <c r="K200" s="23">
        <v>77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322146</v>
      </c>
      <c r="D201" s="23">
        <v>70057</v>
      </c>
      <c r="E201" s="23">
        <v>3594</v>
      </c>
      <c r="F201" s="23">
        <v>10331</v>
      </c>
      <c r="G201" s="23">
        <v>40454</v>
      </c>
      <c r="H201" s="23">
        <v>1220</v>
      </c>
      <c r="I201" s="23">
        <v>21207</v>
      </c>
      <c r="J201" s="23">
        <v>605</v>
      </c>
      <c r="K201" s="23">
        <v>179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137473</v>
      </c>
      <c r="D202" s="23">
        <v>43610</v>
      </c>
      <c r="E202" s="23">
        <v>1534</v>
      </c>
      <c r="F202" s="23">
        <v>4409</v>
      </c>
      <c r="G202" s="23">
        <v>11856</v>
      </c>
      <c r="H202" s="23">
        <v>521</v>
      </c>
      <c r="I202" s="23">
        <v>6666</v>
      </c>
      <c r="J202" s="23">
        <v>258</v>
      </c>
      <c r="K202" s="23">
        <v>77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751948</v>
      </c>
      <c r="D203" s="23">
        <v>149473</v>
      </c>
      <c r="E203" s="23">
        <v>8389</v>
      </c>
      <c r="F203" s="23">
        <v>24115</v>
      </c>
      <c r="G203" s="23">
        <v>92316</v>
      </c>
      <c r="H203" s="23">
        <v>2848</v>
      </c>
      <c r="I203" s="23">
        <v>51177</v>
      </c>
      <c r="J203" s="23">
        <v>1412</v>
      </c>
      <c r="K203" s="23">
        <v>419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44012</v>
      </c>
      <c r="D204" s="23">
        <v>22248</v>
      </c>
      <c r="E204" s="23">
        <v>491</v>
      </c>
      <c r="F204" s="23">
        <v>1411</v>
      </c>
      <c r="G204" s="23">
        <v>1221</v>
      </c>
      <c r="H204" s="23">
        <v>167</v>
      </c>
      <c r="I204" s="23">
        <v>766</v>
      </c>
      <c r="J204" s="23">
        <v>83</v>
      </c>
      <c r="K204" s="23">
        <v>25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102224</v>
      </c>
      <c r="D205" s="23">
        <v>51711</v>
      </c>
      <c r="E205" s="23">
        <v>1140</v>
      </c>
      <c r="F205" s="23">
        <v>3278</v>
      </c>
      <c r="G205" s="23">
        <v>5154</v>
      </c>
      <c r="H205" s="23">
        <v>387</v>
      </c>
      <c r="I205" s="23">
        <v>3951</v>
      </c>
      <c r="J205" s="23">
        <v>192</v>
      </c>
      <c r="K205" s="23">
        <v>57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117413</v>
      </c>
      <c r="D206" s="23">
        <v>42565</v>
      </c>
      <c r="E206" s="23">
        <v>1310</v>
      </c>
      <c r="F206" s="23">
        <v>3765</v>
      </c>
      <c r="G206" s="23">
        <v>9783</v>
      </c>
      <c r="H206" s="23">
        <v>445</v>
      </c>
      <c r="I206" s="23">
        <v>8117</v>
      </c>
      <c r="J206" s="23">
        <v>220</v>
      </c>
      <c r="K206" s="23">
        <v>65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136048</v>
      </c>
      <c r="D207" s="23">
        <v>58508</v>
      </c>
      <c r="E207" s="23">
        <v>1518</v>
      </c>
      <c r="F207" s="23">
        <v>4363</v>
      </c>
      <c r="G207" s="23">
        <v>4883</v>
      </c>
      <c r="H207" s="23">
        <v>515</v>
      </c>
      <c r="I207" s="23">
        <v>4641</v>
      </c>
      <c r="J207" s="23">
        <v>255</v>
      </c>
      <c r="K207" s="23">
        <v>76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145446</v>
      </c>
      <c r="D208" s="23">
        <v>65191</v>
      </c>
      <c r="E208" s="23">
        <v>1623</v>
      </c>
      <c r="F208" s="23">
        <v>4665</v>
      </c>
      <c r="G208" s="23">
        <v>5549</v>
      </c>
      <c r="H208" s="23">
        <v>551</v>
      </c>
      <c r="I208" s="23">
        <v>4489</v>
      </c>
      <c r="J208" s="23">
        <v>273</v>
      </c>
      <c r="K208" s="23">
        <v>81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68177</v>
      </c>
      <c r="D209" s="23">
        <v>36229</v>
      </c>
      <c r="E209" s="23">
        <v>761</v>
      </c>
      <c r="F209" s="23">
        <v>2186</v>
      </c>
      <c r="G209" s="23">
        <v>1517</v>
      </c>
      <c r="H209" s="23">
        <v>258</v>
      </c>
      <c r="I209" s="23">
        <v>1103</v>
      </c>
      <c r="J209" s="23">
        <v>128</v>
      </c>
      <c r="K209" s="23">
        <v>38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225794</v>
      </c>
      <c r="D210" s="23">
        <v>109698</v>
      </c>
      <c r="E210" s="23">
        <v>2519</v>
      </c>
      <c r="F210" s="23">
        <v>7241</v>
      </c>
      <c r="G210" s="23">
        <v>12204</v>
      </c>
      <c r="H210" s="23">
        <v>855</v>
      </c>
      <c r="I210" s="23">
        <v>9533</v>
      </c>
      <c r="J210" s="23">
        <v>424</v>
      </c>
      <c r="K210" s="23">
        <v>126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994872</v>
      </c>
      <c r="D211" s="23">
        <v>644067</v>
      </c>
      <c r="E211" s="23">
        <v>11099</v>
      </c>
      <c r="F211" s="23">
        <v>31906</v>
      </c>
      <c r="G211" s="23">
        <v>121196</v>
      </c>
      <c r="H211" s="23">
        <v>3768</v>
      </c>
      <c r="I211" s="23">
        <v>71461</v>
      </c>
      <c r="J211" s="23">
        <v>1868</v>
      </c>
      <c r="K211" s="23">
        <v>554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86706</v>
      </c>
      <c r="D212" s="23">
        <v>42540</v>
      </c>
      <c r="E212" s="23">
        <v>967</v>
      </c>
      <c r="F212" s="23">
        <v>2781</v>
      </c>
      <c r="G212" s="23">
        <v>3257</v>
      </c>
      <c r="H212" s="23">
        <v>328</v>
      </c>
      <c r="I212" s="23">
        <v>1729</v>
      </c>
      <c r="J212" s="23">
        <v>163</v>
      </c>
      <c r="K212" s="23">
        <v>48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187620</v>
      </c>
      <c r="D213" s="23">
        <v>57662</v>
      </c>
      <c r="E213" s="23">
        <v>2093</v>
      </c>
      <c r="F213" s="23">
        <v>6017</v>
      </c>
      <c r="G213" s="23">
        <v>16801</v>
      </c>
      <c r="H213" s="23">
        <v>711</v>
      </c>
      <c r="I213" s="23">
        <v>8765</v>
      </c>
      <c r="J213" s="23">
        <v>352</v>
      </c>
      <c r="K213" s="23">
        <v>105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111931</v>
      </c>
      <c r="D214" s="23">
        <v>37977</v>
      </c>
      <c r="E214" s="23">
        <v>1249</v>
      </c>
      <c r="F214" s="23">
        <v>3590</v>
      </c>
      <c r="G214" s="23">
        <v>7906</v>
      </c>
      <c r="H214" s="23">
        <v>424</v>
      </c>
      <c r="I214" s="23">
        <v>4111</v>
      </c>
      <c r="J214" s="23">
        <v>210</v>
      </c>
      <c r="K214" s="23">
        <v>62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208017</v>
      </c>
      <c r="D215" s="23">
        <v>77588</v>
      </c>
      <c r="E215" s="23">
        <v>2321</v>
      </c>
      <c r="F215" s="23">
        <v>6671</v>
      </c>
      <c r="G215" s="23">
        <v>19530</v>
      </c>
      <c r="H215" s="23">
        <v>788</v>
      </c>
      <c r="I215" s="23">
        <v>10753</v>
      </c>
      <c r="J215" s="23">
        <v>391</v>
      </c>
      <c r="K215" s="23">
        <v>116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180206</v>
      </c>
      <c r="D216" s="23">
        <v>63009</v>
      </c>
      <c r="E216" s="23">
        <v>2010</v>
      </c>
      <c r="F216" s="23">
        <v>5779</v>
      </c>
      <c r="G216" s="23">
        <v>15113</v>
      </c>
      <c r="H216" s="23">
        <v>683</v>
      </c>
      <c r="I216" s="23">
        <v>7479</v>
      </c>
      <c r="J216" s="23">
        <v>338</v>
      </c>
      <c r="K216" s="23">
        <v>100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67554</v>
      </c>
      <c r="D217" s="23">
        <v>38135</v>
      </c>
      <c r="E217" s="23">
        <v>754</v>
      </c>
      <c r="F217" s="23">
        <v>2167</v>
      </c>
      <c r="G217" s="23">
        <v>2780</v>
      </c>
      <c r="H217" s="23">
        <v>256</v>
      </c>
      <c r="I217" s="23">
        <v>1839</v>
      </c>
      <c r="J217" s="23">
        <v>127</v>
      </c>
      <c r="K217" s="23">
        <v>38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636281</v>
      </c>
      <c r="D218" s="23">
        <v>273642</v>
      </c>
      <c r="E218" s="23">
        <v>7099</v>
      </c>
      <c r="F218" s="23">
        <v>20406</v>
      </c>
      <c r="G218" s="23">
        <v>77080</v>
      </c>
      <c r="H218" s="23">
        <v>2410</v>
      </c>
      <c r="I218" s="23">
        <v>39883</v>
      </c>
      <c r="J218" s="23">
        <v>1195</v>
      </c>
      <c r="K218" s="23">
        <v>354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115237</v>
      </c>
      <c r="D219" s="23">
        <v>39758</v>
      </c>
      <c r="E219" s="23">
        <v>1286</v>
      </c>
      <c r="F219" s="23">
        <v>3696</v>
      </c>
      <c r="G219" s="23">
        <v>9428</v>
      </c>
      <c r="H219" s="23">
        <v>436</v>
      </c>
      <c r="I219" s="23">
        <v>5265</v>
      </c>
      <c r="J219" s="23">
        <v>216</v>
      </c>
      <c r="K219" s="23">
        <v>64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654596</v>
      </c>
      <c r="D220" s="23">
        <v>197917</v>
      </c>
      <c r="E220" s="23">
        <v>7303</v>
      </c>
      <c r="F220" s="23">
        <v>20993</v>
      </c>
      <c r="G220" s="23">
        <v>81423</v>
      </c>
      <c r="H220" s="23">
        <v>2479</v>
      </c>
      <c r="I220" s="23">
        <v>45199</v>
      </c>
      <c r="J220" s="23">
        <v>1229</v>
      </c>
      <c r="K220" s="23">
        <v>365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327653</v>
      </c>
      <c r="D221" s="23">
        <v>82616</v>
      </c>
      <c r="E221" s="23">
        <v>3655</v>
      </c>
      <c r="F221" s="23">
        <v>10508</v>
      </c>
      <c r="G221" s="23">
        <v>33258</v>
      </c>
      <c r="H221" s="23">
        <v>1241</v>
      </c>
      <c r="I221" s="23">
        <v>17001</v>
      </c>
      <c r="J221" s="23">
        <v>615</v>
      </c>
      <c r="K221" s="23">
        <v>183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110714</v>
      </c>
      <c r="D222" s="23">
        <v>60319</v>
      </c>
      <c r="E222" s="23">
        <v>1235</v>
      </c>
      <c r="F222" s="23">
        <v>3551</v>
      </c>
      <c r="G222" s="23">
        <v>3108</v>
      </c>
      <c r="H222" s="23">
        <v>419</v>
      </c>
      <c r="I222" s="23">
        <v>2807</v>
      </c>
      <c r="J222" s="23">
        <v>208</v>
      </c>
      <c r="K222" s="23">
        <v>62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275993</v>
      </c>
      <c r="D223" s="23">
        <v>61881</v>
      </c>
      <c r="E223" s="23">
        <v>3079</v>
      </c>
      <c r="F223" s="23">
        <v>8851</v>
      </c>
      <c r="G223" s="23">
        <v>28082</v>
      </c>
      <c r="H223" s="23">
        <v>1045</v>
      </c>
      <c r="I223" s="23">
        <v>15143</v>
      </c>
      <c r="J223" s="23">
        <v>518</v>
      </c>
      <c r="K223" s="23">
        <v>154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160252</v>
      </c>
      <c r="D224" s="23">
        <v>67082</v>
      </c>
      <c r="E224" s="23">
        <v>1788</v>
      </c>
      <c r="F224" s="23">
        <v>5139</v>
      </c>
      <c r="G224" s="23">
        <v>14116</v>
      </c>
      <c r="H224" s="23">
        <v>607</v>
      </c>
      <c r="I224" s="23">
        <v>7076</v>
      </c>
      <c r="J224" s="23">
        <v>301</v>
      </c>
      <c r="K224" s="23">
        <v>89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168119</v>
      </c>
      <c r="D225" s="23">
        <v>54353</v>
      </c>
      <c r="E225" s="23">
        <v>1876</v>
      </c>
      <c r="F225" s="23">
        <v>5392</v>
      </c>
      <c r="G225" s="23">
        <v>15098</v>
      </c>
      <c r="H225" s="23">
        <v>637</v>
      </c>
      <c r="I225" s="23">
        <v>6270</v>
      </c>
      <c r="J225" s="23">
        <v>316</v>
      </c>
      <c r="K225" s="23">
        <v>94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212665</v>
      </c>
      <c r="D226" s="23">
        <v>89253</v>
      </c>
      <c r="E226" s="23">
        <v>2373</v>
      </c>
      <c r="F226" s="23">
        <v>6820</v>
      </c>
      <c r="G226" s="23">
        <v>15585</v>
      </c>
      <c r="H226" s="23">
        <v>805</v>
      </c>
      <c r="I226" s="23">
        <v>9400</v>
      </c>
      <c r="J226" s="23">
        <v>399</v>
      </c>
      <c r="K226" s="23">
        <v>118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139731</v>
      </c>
      <c r="D227" s="23">
        <v>43944</v>
      </c>
      <c r="E227" s="23">
        <v>1559</v>
      </c>
      <c r="F227" s="23">
        <v>4481</v>
      </c>
      <c r="G227" s="23">
        <v>10176</v>
      </c>
      <c r="H227" s="23">
        <v>529</v>
      </c>
      <c r="I227" s="23">
        <v>5447</v>
      </c>
      <c r="J227" s="23">
        <v>262</v>
      </c>
      <c r="K227" s="23">
        <v>78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72417</v>
      </c>
      <c r="D228" s="23">
        <v>45577</v>
      </c>
      <c r="E228" s="23">
        <v>808</v>
      </c>
      <c r="F228" s="23">
        <v>2322</v>
      </c>
      <c r="G228" s="23">
        <v>2882</v>
      </c>
      <c r="H228" s="23">
        <v>274</v>
      </c>
      <c r="I228" s="23">
        <v>2410</v>
      </c>
      <c r="J228" s="23">
        <v>136</v>
      </c>
      <c r="K228" s="23">
        <v>40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116673</v>
      </c>
      <c r="D229" s="23">
        <v>62536</v>
      </c>
      <c r="E229" s="23">
        <v>1302</v>
      </c>
      <c r="F229" s="23">
        <v>3742</v>
      </c>
      <c r="G229" s="23">
        <v>5492</v>
      </c>
      <c r="H229" s="23">
        <v>442</v>
      </c>
      <c r="I229" s="23">
        <v>4117</v>
      </c>
      <c r="J229" s="23">
        <v>219</v>
      </c>
      <c r="K229" s="23">
        <v>65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199705</v>
      </c>
      <c r="D230" s="23">
        <v>59030</v>
      </c>
      <c r="E230" s="23">
        <v>2228</v>
      </c>
      <c r="F230" s="23">
        <v>6405</v>
      </c>
      <c r="G230" s="23">
        <v>15661</v>
      </c>
      <c r="H230" s="23">
        <v>756</v>
      </c>
      <c r="I230" s="23">
        <v>8946</v>
      </c>
      <c r="J230" s="23">
        <v>375</v>
      </c>
      <c r="K230" s="23">
        <v>111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89044</v>
      </c>
      <c r="D231" s="23">
        <v>50254</v>
      </c>
      <c r="E231" s="23">
        <v>993</v>
      </c>
      <c r="F231" s="23">
        <v>2856</v>
      </c>
      <c r="G231" s="23">
        <v>2683</v>
      </c>
      <c r="H231" s="23">
        <v>337</v>
      </c>
      <c r="I231" s="23">
        <v>1561</v>
      </c>
      <c r="J231" s="23">
        <v>167</v>
      </c>
      <c r="K231" s="23">
        <v>50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166167</v>
      </c>
      <c r="D232" s="23">
        <v>74078</v>
      </c>
      <c r="E232" s="23">
        <v>1854</v>
      </c>
      <c r="F232" s="23">
        <v>5329</v>
      </c>
      <c r="G232" s="23">
        <v>10941</v>
      </c>
      <c r="H232" s="23">
        <v>629</v>
      </c>
      <c r="I232" s="23">
        <v>5729</v>
      </c>
      <c r="J232" s="23">
        <v>312</v>
      </c>
      <c r="K232" s="23">
        <v>93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168926</v>
      </c>
      <c r="D233" s="23">
        <v>72048</v>
      </c>
      <c r="E233" s="23">
        <v>1885</v>
      </c>
      <c r="F233" s="23">
        <v>5418</v>
      </c>
      <c r="G233" s="23">
        <v>11344</v>
      </c>
      <c r="H233" s="23">
        <v>640</v>
      </c>
      <c r="I233" s="23">
        <v>7138</v>
      </c>
      <c r="J233" s="23">
        <v>317</v>
      </c>
      <c r="K233" s="23">
        <v>94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90596</v>
      </c>
      <c r="D234" s="23">
        <v>50952</v>
      </c>
      <c r="E234" s="23">
        <v>1011</v>
      </c>
      <c r="F234" s="23">
        <v>2905</v>
      </c>
      <c r="G234" s="23">
        <v>5445</v>
      </c>
      <c r="H234" s="23">
        <v>343</v>
      </c>
      <c r="I234" s="23">
        <v>3417</v>
      </c>
      <c r="J234" s="23">
        <v>170</v>
      </c>
      <c r="K234" s="23">
        <v>50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104657</v>
      </c>
      <c r="D235" s="23">
        <v>46991</v>
      </c>
      <c r="E235" s="23">
        <v>1168</v>
      </c>
      <c r="F235" s="23">
        <v>3356</v>
      </c>
      <c r="G235" s="23">
        <v>6410</v>
      </c>
      <c r="H235" s="23">
        <v>396</v>
      </c>
      <c r="I235" s="23">
        <v>3543</v>
      </c>
      <c r="J235" s="23">
        <v>197</v>
      </c>
      <c r="K235" s="23">
        <v>58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78866</v>
      </c>
      <c r="D236" s="23">
        <v>69202</v>
      </c>
      <c r="E236" s="23">
        <v>880</v>
      </c>
      <c r="F236" s="23">
        <v>2529</v>
      </c>
      <c r="G236" s="23">
        <v>1822</v>
      </c>
      <c r="H236" s="23">
        <v>299</v>
      </c>
      <c r="I236" s="23">
        <v>1154</v>
      </c>
      <c r="J236" s="23">
        <v>148</v>
      </c>
      <c r="K236" s="23">
        <v>44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60323</v>
      </c>
      <c r="D237" s="23">
        <v>38053</v>
      </c>
      <c r="E237" s="23">
        <v>673</v>
      </c>
      <c r="F237" s="23">
        <v>1935</v>
      </c>
      <c r="G237" s="23">
        <v>2600</v>
      </c>
      <c r="H237" s="23">
        <v>228</v>
      </c>
      <c r="I237" s="23">
        <v>1528</v>
      </c>
      <c r="J237" s="23">
        <v>113</v>
      </c>
      <c r="K237" s="23">
        <v>34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245565</v>
      </c>
      <c r="D238" s="23">
        <v>62250</v>
      </c>
      <c r="E238" s="23">
        <v>2740</v>
      </c>
      <c r="F238" s="23">
        <v>7875</v>
      </c>
      <c r="G238" s="23">
        <v>26857</v>
      </c>
      <c r="H238" s="23">
        <v>930</v>
      </c>
      <c r="I238" s="23">
        <v>13302</v>
      </c>
      <c r="J238" s="23">
        <v>461</v>
      </c>
      <c r="K238" s="23">
        <v>137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134115</v>
      </c>
      <c r="D239" s="23">
        <v>101710</v>
      </c>
      <c r="E239" s="23">
        <v>1496</v>
      </c>
      <c r="F239" s="23">
        <v>4301</v>
      </c>
      <c r="G239" s="23">
        <v>11280</v>
      </c>
      <c r="H239" s="23">
        <v>508</v>
      </c>
      <c r="I239" s="23">
        <v>6325</v>
      </c>
      <c r="J239" s="23">
        <v>252</v>
      </c>
      <c r="K239" s="23">
        <v>75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503964</v>
      </c>
      <c r="D240" s="23">
        <v>232109</v>
      </c>
      <c r="E240" s="23">
        <v>5622</v>
      </c>
      <c r="F240" s="23">
        <v>16162</v>
      </c>
      <c r="G240" s="23">
        <v>47343</v>
      </c>
      <c r="H240" s="23">
        <v>1909</v>
      </c>
      <c r="I240" s="23">
        <v>30611</v>
      </c>
      <c r="J240" s="23">
        <v>946</v>
      </c>
      <c r="K240" s="23">
        <v>281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111031</v>
      </c>
      <c r="D241" s="23">
        <v>55952</v>
      </c>
      <c r="E241" s="23">
        <v>1239</v>
      </c>
      <c r="F241" s="23">
        <v>3561</v>
      </c>
      <c r="G241" s="23">
        <v>3406</v>
      </c>
      <c r="H241" s="23">
        <v>421</v>
      </c>
      <c r="I241" s="23">
        <v>1738</v>
      </c>
      <c r="J241" s="23">
        <v>208</v>
      </c>
      <c r="K241" s="23">
        <v>62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283515</v>
      </c>
      <c r="D242" s="23">
        <v>70943</v>
      </c>
      <c r="E242" s="23">
        <v>3163</v>
      </c>
      <c r="F242" s="23">
        <v>9092</v>
      </c>
      <c r="G242" s="23">
        <v>32561</v>
      </c>
      <c r="H242" s="23">
        <v>1074</v>
      </c>
      <c r="I242" s="23">
        <v>16133</v>
      </c>
      <c r="J242" s="23">
        <v>532</v>
      </c>
      <c r="K242" s="23">
        <v>158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82355</v>
      </c>
      <c r="D243" s="23">
        <v>38252</v>
      </c>
      <c r="E243" s="23">
        <v>919</v>
      </c>
      <c r="F243" s="23">
        <v>2641</v>
      </c>
      <c r="G243" s="23">
        <v>4109</v>
      </c>
      <c r="H243" s="23">
        <v>312</v>
      </c>
      <c r="I243" s="23">
        <v>2280</v>
      </c>
      <c r="J243" s="23">
        <v>155</v>
      </c>
      <c r="K243" s="23">
        <v>46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153870</v>
      </c>
      <c r="D244" s="23">
        <v>55039</v>
      </c>
      <c r="E244" s="23">
        <v>1717</v>
      </c>
      <c r="F244" s="23">
        <v>4935</v>
      </c>
      <c r="G244" s="23">
        <v>14076</v>
      </c>
      <c r="H244" s="23">
        <v>583</v>
      </c>
      <c r="I244" s="23">
        <v>6759</v>
      </c>
      <c r="J244" s="23">
        <v>289</v>
      </c>
      <c r="K244" s="23">
        <v>86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921249</v>
      </c>
      <c r="D245" s="23">
        <v>288585</v>
      </c>
      <c r="E245" s="23">
        <v>10278</v>
      </c>
      <c r="F245" s="23">
        <v>29545</v>
      </c>
      <c r="G245" s="23">
        <v>96784</v>
      </c>
      <c r="H245" s="23">
        <v>3489</v>
      </c>
      <c r="I245" s="23">
        <v>52750</v>
      </c>
      <c r="J245" s="23">
        <v>1730</v>
      </c>
      <c r="K245" s="23">
        <v>513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156556</v>
      </c>
      <c r="D246" s="23">
        <v>127462</v>
      </c>
      <c r="E246" s="23">
        <v>1747</v>
      </c>
      <c r="F246" s="23">
        <v>5021</v>
      </c>
      <c r="G246" s="23">
        <v>7725</v>
      </c>
      <c r="H246" s="23">
        <v>593</v>
      </c>
      <c r="I246" s="23">
        <v>6335</v>
      </c>
      <c r="J246" s="23">
        <v>294</v>
      </c>
      <c r="K246" s="23">
        <v>87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298021</v>
      </c>
      <c r="D247" s="23">
        <v>68426</v>
      </c>
      <c r="E247" s="23">
        <v>3325</v>
      </c>
      <c r="F247" s="23">
        <v>9558</v>
      </c>
      <c r="G247" s="23">
        <v>35021</v>
      </c>
      <c r="H247" s="23">
        <v>1129</v>
      </c>
      <c r="I247" s="23">
        <v>16874</v>
      </c>
      <c r="J247" s="23">
        <v>560</v>
      </c>
      <c r="K247" s="23">
        <v>166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213062</v>
      </c>
      <c r="D248" s="23">
        <v>95041</v>
      </c>
      <c r="E248" s="23">
        <v>2377</v>
      </c>
      <c r="F248" s="23">
        <v>6833</v>
      </c>
      <c r="G248" s="23">
        <v>16226</v>
      </c>
      <c r="H248" s="23">
        <v>807</v>
      </c>
      <c r="I248" s="23">
        <v>8908</v>
      </c>
      <c r="J248" s="23">
        <v>400</v>
      </c>
      <c r="K248" s="23">
        <v>119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138296</v>
      </c>
      <c r="D249" s="23">
        <v>81276</v>
      </c>
      <c r="E249" s="23">
        <v>1543</v>
      </c>
      <c r="F249" s="23">
        <v>4435</v>
      </c>
      <c r="G249" s="23">
        <v>7178</v>
      </c>
      <c r="H249" s="23">
        <v>524</v>
      </c>
      <c r="I249" s="23">
        <v>4522</v>
      </c>
      <c r="J249" s="23">
        <v>260</v>
      </c>
      <c r="K249" s="23">
        <v>77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116829</v>
      </c>
      <c r="D250" s="23">
        <v>54987</v>
      </c>
      <c r="E250" s="23">
        <v>1303</v>
      </c>
      <c r="F250" s="23">
        <v>3747</v>
      </c>
      <c r="G250" s="23">
        <v>6009</v>
      </c>
      <c r="H250" s="23">
        <v>442</v>
      </c>
      <c r="I250" s="23">
        <v>3478</v>
      </c>
      <c r="J250" s="23">
        <v>219</v>
      </c>
      <c r="K250" s="23">
        <v>65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105383</v>
      </c>
      <c r="D251" s="23">
        <v>57601</v>
      </c>
      <c r="E251" s="23">
        <v>1176</v>
      </c>
      <c r="F251" s="23">
        <v>3380</v>
      </c>
      <c r="G251" s="23">
        <v>3264</v>
      </c>
      <c r="H251" s="23">
        <v>399</v>
      </c>
      <c r="I251" s="23">
        <v>2105</v>
      </c>
      <c r="J251" s="23">
        <v>198</v>
      </c>
      <c r="K251" s="23">
        <v>59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80290</v>
      </c>
      <c r="D252" s="23">
        <v>37324</v>
      </c>
      <c r="E252" s="23">
        <v>896</v>
      </c>
      <c r="F252" s="23">
        <v>2575</v>
      </c>
      <c r="G252" s="23">
        <v>4294</v>
      </c>
      <c r="H252" s="23">
        <v>304</v>
      </c>
      <c r="I252" s="23">
        <v>3117</v>
      </c>
      <c r="J252" s="23">
        <v>151</v>
      </c>
      <c r="K252" s="23">
        <v>45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152348</v>
      </c>
      <c r="D253" s="23">
        <v>55297</v>
      </c>
      <c r="E253" s="23">
        <v>1700</v>
      </c>
      <c r="F253" s="23">
        <v>4886</v>
      </c>
      <c r="G253" s="23">
        <v>11757</v>
      </c>
      <c r="H253" s="23">
        <v>577</v>
      </c>
      <c r="I253" s="23">
        <v>5562</v>
      </c>
      <c r="J253" s="23">
        <v>286</v>
      </c>
      <c r="K253" s="23">
        <v>85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97744</v>
      </c>
      <c r="D254" s="23">
        <v>53459</v>
      </c>
      <c r="E254" s="23">
        <v>1090</v>
      </c>
      <c r="F254" s="23">
        <v>3135</v>
      </c>
      <c r="G254" s="23">
        <v>4481</v>
      </c>
      <c r="H254" s="23">
        <v>370</v>
      </c>
      <c r="I254" s="23">
        <v>2970</v>
      </c>
      <c r="J254" s="23">
        <v>184</v>
      </c>
      <c r="K254" s="23">
        <v>54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445153</v>
      </c>
      <c r="D255" s="23">
        <v>80243</v>
      </c>
      <c r="E255" s="23">
        <v>4966</v>
      </c>
      <c r="F255" s="23">
        <v>14276</v>
      </c>
      <c r="G255" s="23">
        <v>54590</v>
      </c>
      <c r="H255" s="23">
        <v>1686</v>
      </c>
      <c r="I255" s="23">
        <v>25578</v>
      </c>
      <c r="J255" s="23">
        <v>836</v>
      </c>
      <c r="K255" s="23">
        <v>248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149709</v>
      </c>
      <c r="D256" s="23">
        <v>84702</v>
      </c>
      <c r="E256" s="23">
        <v>1670</v>
      </c>
      <c r="F256" s="23">
        <v>4801</v>
      </c>
      <c r="G256" s="23">
        <v>6616</v>
      </c>
      <c r="H256" s="23">
        <v>567</v>
      </c>
      <c r="I256" s="23">
        <v>5129</v>
      </c>
      <c r="J256" s="23">
        <v>281</v>
      </c>
      <c r="K256" s="23">
        <v>83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154489</v>
      </c>
      <c r="D257" s="23">
        <v>50936</v>
      </c>
      <c r="E257" s="23">
        <v>1724</v>
      </c>
      <c r="F257" s="23">
        <v>4955</v>
      </c>
      <c r="G257" s="23">
        <v>14565</v>
      </c>
      <c r="H257" s="23">
        <v>585</v>
      </c>
      <c r="I257" s="23">
        <v>8196</v>
      </c>
      <c r="J257" s="23">
        <v>290</v>
      </c>
      <c r="K257" s="23">
        <v>86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91198</v>
      </c>
      <c r="D258" s="23">
        <v>35168</v>
      </c>
      <c r="E258" s="23">
        <v>1017</v>
      </c>
      <c r="F258" s="23">
        <v>2925</v>
      </c>
      <c r="G258" s="23">
        <v>5308</v>
      </c>
      <c r="H258" s="23">
        <v>345</v>
      </c>
      <c r="I258" s="23">
        <v>2852</v>
      </c>
      <c r="J258" s="23">
        <v>171</v>
      </c>
      <c r="K258" s="23">
        <v>51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80077</v>
      </c>
      <c r="D259" s="23">
        <v>40600</v>
      </c>
      <c r="E259" s="23">
        <v>893</v>
      </c>
      <c r="F259" s="23">
        <v>2568</v>
      </c>
      <c r="G259" s="23">
        <v>2602</v>
      </c>
      <c r="H259" s="23">
        <v>303</v>
      </c>
      <c r="I259" s="23">
        <v>1385</v>
      </c>
      <c r="J259" s="23">
        <v>150</v>
      </c>
      <c r="K259" s="23">
        <v>45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148144</v>
      </c>
      <c r="D260" s="23">
        <v>55820</v>
      </c>
      <c r="E260" s="23">
        <v>1653</v>
      </c>
      <c r="F260" s="23">
        <v>4751</v>
      </c>
      <c r="G260" s="23">
        <v>5098</v>
      </c>
      <c r="H260" s="23">
        <v>561</v>
      </c>
      <c r="I260" s="23">
        <v>7877</v>
      </c>
      <c r="J260" s="23">
        <v>278</v>
      </c>
      <c r="K260" s="23">
        <v>83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456538</v>
      </c>
      <c r="D261" s="23">
        <v>168390</v>
      </c>
      <c r="E261" s="23">
        <v>5093</v>
      </c>
      <c r="F261" s="23">
        <v>14641</v>
      </c>
      <c r="G261" s="23">
        <v>68910</v>
      </c>
      <c r="H261" s="23">
        <v>1729</v>
      </c>
      <c r="I261" s="23">
        <v>31947</v>
      </c>
      <c r="J261" s="23">
        <v>857</v>
      </c>
      <c r="K261" s="23">
        <v>254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159265</v>
      </c>
      <c r="D262" s="23">
        <v>82814</v>
      </c>
      <c r="E262" s="23">
        <v>1777</v>
      </c>
      <c r="F262" s="23">
        <v>5108</v>
      </c>
      <c r="G262" s="23">
        <v>15039</v>
      </c>
      <c r="H262" s="23">
        <v>603</v>
      </c>
      <c r="I262" s="23">
        <v>7917</v>
      </c>
      <c r="J262" s="23">
        <v>299</v>
      </c>
      <c r="K262" s="23">
        <v>89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153197</v>
      </c>
      <c r="D263" s="23">
        <v>61516</v>
      </c>
      <c r="E263" s="23">
        <v>1709</v>
      </c>
      <c r="F263" s="23">
        <v>4913</v>
      </c>
      <c r="G263" s="23">
        <v>4599</v>
      </c>
      <c r="H263" s="23">
        <v>580</v>
      </c>
      <c r="I263" s="23">
        <v>6927</v>
      </c>
      <c r="J263" s="23">
        <v>288</v>
      </c>
      <c r="K263" s="23">
        <v>85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121538</v>
      </c>
      <c r="D264" s="23">
        <v>61225</v>
      </c>
      <c r="E264" s="23">
        <v>1356</v>
      </c>
      <c r="F264" s="23">
        <v>3898</v>
      </c>
      <c r="G264" s="23">
        <v>5158</v>
      </c>
      <c r="H264" s="23">
        <v>460</v>
      </c>
      <c r="I264" s="23">
        <v>2993</v>
      </c>
      <c r="J264" s="23">
        <v>228</v>
      </c>
      <c r="K264" s="23">
        <v>68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128850</v>
      </c>
      <c r="D265" s="23">
        <v>49846</v>
      </c>
      <c r="E265" s="23">
        <v>1438</v>
      </c>
      <c r="F265" s="23">
        <v>4132</v>
      </c>
      <c r="G265" s="23">
        <v>9058</v>
      </c>
      <c r="H265" s="23">
        <v>488</v>
      </c>
      <c r="I265" s="23">
        <v>4764</v>
      </c>
      <c r="J265" s="23">
        <v>242</v>
      </c>
      <c r="K265" s="23">
        <v>72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167511</v>
      </c>
      <c r="D266" s="23">
        <v>70918</v>
      </c>
      <c r="E266" s="23">
        <v>1869</v>
      </c>
      <c r="F266" s="23">
        <v>5372</v>
      </c>
      <c r="G266" s="23">
        <v>10264</v>
      </c>
      <c r="H266" s="23">
        <v>634</v>
      </c>
      <c r="I266" s="23">
        <v>5093</v>
      </c>
      <c r="J266" s="23">
        <v>315</v>
      </c>
      <c r="K266" s="23">
        <v>93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183274</v>
      </c>
      <c r="D267" s="23">
        <v>84427</v>
      </c>
      <c r="E267" s="23">
        <v>2045</v>
      </c>
      <c r="F267" s="23">
        <v>5878</v>
      </c>
      <c r="G267" s="23">
        <v>14607</v>
      </c>
      <c r="H267" s="23">
        <v>694</v>
      </c>
      <c r="I267" s="23">
        <v>7799</v>
      </c>
      <c r="J267" s="23">
        <v>344</v>
      </c>
      <c r="K267" s="23">
        <v>102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135075</v>
      </c>
      <c r="D268" s="23">
        <v>46946</v>
      </c>
      <c r="E268" s="23">
        <v>1507</v>
      </c>
      <c r="F268" s="23">
        <v>4332</v>
      </c>
      <c r="G268" s="23">
        <v>9506</v>
      </c>
      <c r="H268" s="23">
        <v>512</v>
      </c>
      <c r="I268" s="23">
        <v>4893</v>
      </c>
      <c r="J268" s="23">
        <v>254</v>
      </c>
      <c r="K268" s="23">
        <v>75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72801</v>
      </c>
      <c r="D269" s="23">
        <v>38338</v>
      </c>
      <c r="E269" s="23">
        <v>812</v>
      </c>
      <c r="F269" s="23">
        <v>2335</v>
      </c>
      <c r="G269" s="23">
        <v>931</v>
      </c>
      <c r="H269" s="23">
        <v>276</v>
      </c>
      <c r="I269" s="23">
        <v>1113</v>
      </c>
      <c r="J269" s="23">
        <v>137</v>
      </c>
      <c r="K269" s="23">
        <v>41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106810</v>
      </c>
      <c r="D270" s="23">
        <v>52241</v>
      </c>
      <c r="E270" s="23">
        <v>1192</v>
      </c>
      <c r="F270" s="23">
        <v>3425</v>
      </c>
      <c r="G270" s="23">
        <v>4758</v>
      </c>
      <c r="H270" s="23">
        <v>405</v>
      </c>
      <c r="I270" s="23">
        <v>2481</v>
      </c>
      <c r="J270" s="23">
        <v>201</v>
      </c>
      <c r="K270" s="23">
        <v>60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84015</v>
      </c>
      <c r="D271" s="23">
        <v>46661</v>
      </c>
      <c r="E271" s="23">
        <v>937</v>
      </c>
      <c r="F271" s="23">
        <v>2694</v>
      </c>
      <c r="G271" s="23">
        <v>3018</v>
      </c>
      <c r="H271" s="23">
        <v>318</v>
      </c>
      <c r="I271" s="23">
        <v>2128</v>
      </c>
      <c r="J271" s="23">
        <v>158</v>
      </c>
      <c r="K271" s="23">
        <v>47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164722</v>
      </c>
      <c r="D272" s="23">
        <v>100743</v>
      </c>
      <c r="E272" s="23">
        <v>1838</v>
      </c>
      <c r="F272" s="23">
        <v>5283</v>
      </c>
      <c r="G272" s="23">
        <v>11188</v>
      </c>
      <c r="H272" s="23">
        <v>624</v>
      </c>
      <c r="I272" s="23">
        <v>5845</v>
      </c>
      <c r="J272" s="23">
        <v>309</v>
      </c>
      <c r="K272" s="23">
        <v>92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130705</v>
      </c>
      <c r="D273" s="23">
        <v>45729</v>
      </c>
      <c r="E273" s="23">
        <v>1458</v>
      </c>
      <c r="F273" s="23">
        <v>4192</v>
      </c>
      <c r="G273" s="23">
        <v>10639</v>
      </c>
      <c r="H273" s="23">
        <v>495</v>
      </c>
      <c r="I273" s="23">
        <v>5667</v>
      </c>
      <c r="J273" s="23">
        <v>245</v>
      </c>
      <c r="K273" s="23">
        <v>73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275181</v>
      </c>
      <c r="D274" s="23">
        <v>288321</v>
      </c>
      <c r="E274" s="23">
        <v>3070</v>
      </c>
      <c r="F274" s="23">
        <v>8825</v>
      </c>
      <c r="G274" s="23">
        <v>31761</v>
      </c>
      <c r="H274" s="23">
        <v>1042</v>
      </c>
      <c r="I274" s="23">
        <v>16239</v>
      </c>
      <c r="J274" s="23">
        <v>517</v>
      </c>
      <c r="K274" s="23">
        <v>153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73557</v>
      </c>
      <c r="D275" s="23">
        <v>28451</v>
      </c>
      <c r="E275" s="23">
        <v>821</v>
      </c>
      <c r="F275" s="23">
        <v>2359</v>
      </c>
      <c r="G275" s="23">
        <v>4028</v>
      </c>
      <c r="H275" s="23">
        <v>279</v>
      </c>
      <c r="I275" s="23">
        <v>2471</v>
      </c>
      <c r="J275" s="23">
        <v>138</v>
      </c>
      <c r="K275" s="23">
        <v>41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193784</v>
      </c>
      <c r="D276" s="23">
        <v>84112</v>
      </c>
      <c r="E276" s="23">
        <v>2162</v>
      </c>
      <c r="F276" s="23">
        <v>6215</v>
      </c>
      <c r="G276" s="23">
        <v>16527</v>
      </c>
      <c r="H276" s="23">
        <v>734</v>
      </c>
      <c r="I276" s="23">
        <v>8335</v>
      </c>
      <c r="J276" s="23">
        <v>364</v>
      </c>
      <c r="K276" s="23">
        <v>108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140978</v>
      </c>
      <c r="D277" s="23">
        <v>87776</v>
      </c>
      <c r="E277" s="23">
        <v>1573</v>
      </c>
      <c r="F277" s="23">
        <v>4521</v>
      </c>
      <c r="G277" s="23">
        <v>9971</v>
      </c>
      <c r="H277" s="23">
        <v>534</v>
      </c>
      <c r="I277" s="23">
        <v>5079</v>
      </c>
      <c r="J277" s="23">
        <v>265</v>
      </c>
      <c r="K277" s="23">
        <v>79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276666</v>
      </c>
      <c r="D278" s="23">
        <v>60506</v>
      </c>
      <c r="E278" s="23">
        <v>3087</v>
      </c>
      <c r="F278" s="23">
        <v>8873</v>
      </c>
      <c r="G278" s="23">
        <v>28571</v>
      </c>
      <c r="H278" s="23">
        <v>1048</v>
      </c>
      <c r="I278" s="23">
        <v>14760</v>
      </c>
      <c r="J278" s="23">
        <v>519</v>
      </c>
      <c r="K278" s="23">
        <v>154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340196</v>
      </c>
      <c r="D279" s="23">
        <v>572351</v>
      </c>
      <c r="E279" s="23">
        <v>3795</v>
      </c>
      <c r="F279" s="23">
        <v>10910</v>
      </c>
      <c r="G279" s="23">
        <v>36680</v>
      </c>
      <c r="H279" s="23">
        <v>1289</v>
      </c>
      <c r="I279" s="23">
        <v>20866</v>
      </c>
      <c r="J279" s="23">
        <v>639</v>
      </c>
      <c r="K279" s="23">
        <v>190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62179</v>
      </c>
      <c r="D280" s="23">
        <v>34645</v>
      </c>
      <c r="E280" s="23">
        <v>694</v>
      </c>
      <c r="F280" s="23">
        <v>1994</v>
      </c>
      <c r="G280" s="23">
        <v>1102</v>
      </c>
      <c r="H280" s="23">
        <v>236</v>
      </c>
      <c r="I280" s="23">
        <v>686</v>
      </c>
      <c r="J280" s="23">
        <v>117</v>
      </c>
      <c r="K280" s="23">
        <v>35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91578</v>
      </c>
      <c r="D281" s="23">
        <v>45220</v>
      </c>
      <c r="E281" s="23">
        <v>1022</v>
      </c>
      <c r="F281" s="23">
        <v>2937</v>
      </c>
      <c r="G281" s="23">
        <v>3687</v>
      </c>
      <c r="H281" s="23">
        <v>347</v>
      </c>
      <c r="I281" s="23">
        <v>2990</v>
      </c>
      <c r="J281" s="23">
        <v>172</v>
      </c>
      <c r="K281" s="23">
        <v>51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285210</v>
      </c>
      <c r="D282" s="23">
        <v>227449</v>
      </c>
      <c r="E282" s="23">
        <v>3182</v>
      </c>
      <c r="F282" s="23">
        <v>9147</v>
      </c>
      <c r="G282" s="23">
        <v>16263</v>
      </c>
      <c r="H282" s="23">
        <v>1080</v>
      </c>
      <c r="I282" s="23">
        <v>10205</v>
      </c>
      <c r="J282" s="23">
        <v>536</v>
      </c>
      <c r="K282" s="23">
        <v>159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109950</v>
      </c>
      <c r="D283" s="23">
        <v>55048</v>
      </c>
      <c r="E283" s="23">
        <v>1227</v>
      </c>
      <c r="F283" s="23">
        <v>3526</v>
      </c>
      <c r="G283" s="23">
        <v>6445</v>
      </c>
      <c r="H283" s="23">
        <v>416</v>
      </c>
      <c r="I283" s="23">
        <v>4443</v>
      </c>
      <c r="J283" s="23">
        <v>206</v>
      </c>
      <c r="K283" s="23">
        <v>61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151199</v>
      </c>
      <c r="D284" s="23">
        <v>48583</v>
      </c>
      <c r="E284" s="23">
        <v>1687</v>
      </c>
      <c r="F284" s="23">
        <v>4849</v>
      </c>
      <c r="G284" s="23">
        <v>14862</v>
      </c>
      <c r="H284" s="23">
        <v>573</v>
      </c>
      <c r="I284" s="23">
        <v>7372</v>
      </c>
      <c r="J284" s="23">
        <v>284</v>
      </c>
      <c r="K284" s="23">
        <v>84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235860</v>
      </c>
      <c r="D285" s="23">
        <v>64185</v>
      </c>
      <c r="E285" s="23">
        <v>2631</v>
      </c>
      <c r="F285" s="23">
        <v>7564</v>
      </c>
      <c r="G285" s="23">
        <v>25203</v>
      </c>
      <c r="H285" s="23">
        <v>893</v>
      </c>
      <c r="I285" s="23">
        <v>15154</v>
      </c>
      <c r="J285" s="23">
        <v>443</v>
      </c>
      <c r="K285" s="23">
        <v>131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175290</v>
      </c>
      <c r="D286" s="23">
        <v>76547</v>
      </c>
      <c r="E286" s="23">
        <v>1956</v>
      </c>
      <c r="F286" s="23">
        <v>5622</v>
      </c>
      <c r="G286" s="23">
        <v>16148</v>
      </c>
      <c r="H286" s="23">
        <v>664</v>
      </c>
      <c r="I286" s="23">
        <v>9996</v>
      </c>
      <c r="J286" s="23">
        <v>329</v>
      </c>
      <c r="K286" s="23">
        <v>98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113795</v>
      </c>
      <c r="D287" s="23">
        <v>50030</v>
      </c>
      <c r="E287" s="23">
        <v>1270</v>
      </c>
      <c r="F287" s="23">
        <v>3649</v>
      </c>
      <c r="G287" s="23">
        <v>5994</v>
      </c>
      <c r="H287" s="23">
        <v>431</v>
      </c>
      <c r="I287" s="23">
        <v>2895</v>
      </c>
      <c r="J287" s="23">
        <v>214</v>
      </c>
      <c r="K287" s="23">
        <v>63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265308</v>
      </c>
      <c r="D288" s="23">
        <v>65297</v>
      </c>
      <c r="E288" s="23">
        <v>2960</v>
      </c>
      <c r="F288" s="23">
        <v>8509</v>
      </c>
      <c r="G288" s="23">
        <v>31553</v>
      </c>
      <c r="H288" s="23">
        <v>1005</v>
      </c>
      <c r="I288" s="23">
        <v>18810</v>
      </c>
      <c r="J288" s="23">
        <v>498</v>
      </c>
      <c r="K288" s="23">
        <v>148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121049</v>
      </c>
      <c r="D289" s="23">
        <v>72714</v>
      </c>
      <c r="E289" s="23">
        <v>1350</v>
      </c>
      <c r="F289" s="23">
        <v>3882</v>
      </c>
      <c r="G289" s="23">
        <v>3647</v>
      </c>
      <c r="H289" s="23">
        <v>458</v>
      </c>
      <c r="I289" s="23">
        <v>1913</v>
      </c>
      <c r="J289" s="23">
        <v>227</v>
      </c>
      <c r="K289" s="23">
        <v>67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598529</v>
      </c>
      <c r="D290" s="23">
        <v>248044</v>
      </c>
      <c r="E290" s="23">
        <v>6678</v>
      </c>
      <c r="F290" s="23">
        <v>19195</v>
      </c>
      <c r="G290" s="23">
        <v>56956</v>
      </c>
      <c r="H290" s="23">
        <v>2267</v>
      </c>
      <c r="I290" s="23">
        <v>31610</v>
      </c>
      <c r="J290" s="23">
        <v>1124</v>
      </c>
      <c r="K290" s="23">
        <v>333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1235908</v>
      </c>
      <c r="D291" s="23">
        <v>560597</v>
      </c>
      <c r="E291" s="23">
        <v>13788</v>
      </c>
      <c r="F291" s="23">
        <v>39636</v>
      </c>
      <c r="G291" s="23">
        <v>156922</v>
      </c>
      <c r="H291" s="23">
        <v>4681</v>
      </c>
      <c r="I291" s="23">
        <v>88125</v>
      </c>
      <c r="J291" s="23">
        <v>2321</v>
      </c>
      <c r="K291" s="23">
        <v>689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154271</v>
      </c>
      <c r="D292" s="23">
        <v>71983</v>
      </c>
      <c r="E292" s="23">
        <v>1721</v>
      </c>
      <c r="F292" s="23">
        <v>4948</v>
      </c>
      <c r="G292" s="23">
        <v>12243</v>
      </c>
      <c r="H292" s="23">
        <v>584</v>
      </c>
      <c r="I292" s="23">
        <v>6807</v>
      </c>
      <c r="J292" s="23">
        <v>290</v>
      </c>
      <c r="K292" s="23">
        <v>86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159179</v>
      </c>
      <c r="D293" s="23">
        <v>74128</v>
      </c>
      <c r="E293" s="23">
        <v>1776</v>
      </c>
      <c r="F293" s="23">
        <v>5105</v>
      </c>
      <c r="G293" s="23">
        <v>9372</v>
      </c>
      <c r="H293" s="23">
        <v>603</v>
      </c>
      <c r="I293" s="23">
        <v>6094</v>
      </c>
      <c r="J293" s="23">
        <v>299</v>
      </c>
      <c r="K293" s="23">
        <v>89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69318</v>
      </c>
      <c r="D294" s="23">
        <v>31052</v>
      </c>
      <c r="E294" s="23">
        <v>773</v>
      </c>
      <c r="F294" s="23">
        <v>2223</v>
      </c>
      <c r="G294" s="23">
        <v>1175</v>
      </c>
      <c r="H294" s="23">
        <v>263</v>
      </c>
      <c r="I294" s="23">
        <v>1765</v>
      </c>
      <c r="J294" s="23">
        <v>130</v>
      </c>
      <c r="K294" s="23">
        <v>39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85907</v>
      </c>
      <c r="D295" s="23">
        <v>34726</v>
      </c>
      <c r="E295" s="23">
        <v>958</v>
      </c>
      <c r="F295" s="23">
        <v>2755</v>
      </c>
      <c r="G295" s="23">
        <v>3376</v>
      </c>
      <c r="H295" s="23">
        <v>325</v>
      </c>
      <c r="I295" s="23">
        <v>1774</v>
      </c>
      <c r="J295" s="23">
        <v>161</v>
      </c>
      <c r="K295" s="23">
        <v>48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94118</v>
      </c>
      <c r="D296" s="23">
        <v>55360</v>
      </c>
      <c r="E296" s="23">
        <v>1050</v>
      </c>
      <c r="F296" s="23">
        <v>3018</v>
      </c>
      <c r="G296" s="23">
        <v>4205</v>
      </c>
      <c r="H296" s="23">
        <v>356</v>
      </c>
      <c r="I296" s="23">
        <v>2328</v>
      </c>
      <c r="J296" s="23">
        <v>177</v>
      </c>
      <c r="K296" s="23">
        <v>52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312038</v>
      </c>
      <c r="D297" s="23">
        <v>148231</v>
      </c>
      <c r="E297" s="23">
        <v>3481</v>
      </c>
      <c r="F297" s="23">
        <v>10007</v>
      </c>
      <c r="G297" s="23">
        <v>14644</v>
      </c>
      <c r="H297" s="23">
        <v>1182</v>
      </c>
      <c r="I297" s="23">
        <v>7059</v>
      </c>
      <c r="J297" s="23">
        <v>586</v>
      </c>
      <c r="K297" s="23">
        <v>174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165349</v>
      </c>
      <c r="D298" s="23">
        <v>84092</v>
      </c>
      <c r="E298" s="23">
        <v>1845</v>
      </c>
      <c r="F298" s="23">
        <v>5303</v>
      </c>
      <c r="G298" s="23">
        <v>14295</v>
      </c>
      <c r="H298" s="23">
        <v>626</v>
      </c>
      <c r="I298" s="23">
        <v>8212</v>
      </c>
      <c r="J298" s="23">
        <v>310</v>
      </c>
      <c r="K298" s="23">
        <v>92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203587</v>
      </c>
      <c r="D299" s="23">
        <v>96507</v>
      </c>
      <c r="E299" s="23">
        <v>2271</v>
      </c>
      <c r="F299" s="23">
        <v>6529</v>
      </c>
      <c r="G299" s="23">
        <v>13474</v>
      </c>
      <c r="H299" s="23">
        <v>771</v>
      </c>
      <c r="I299" s="23">
        <v>8042</v>
      </c>
      <c r="J299" s="23">
        <v>382</v>
      </c>
      <c r="K299" s="23">
        <v>113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67667</v>
      </c>
      <c r="D300" s="23">
        <v>32306</v>
      </c>
      <c r="E300" s="23">
        <v>755</v>
      </c>
      <c r="F300" s="23">
        <v>2170</v>
      </c>
      <c r="G300" s="23">
        <v>1385</v>
      </c>
      <c r="H300" s="23">
        <v>256</v>
      </c>
      <c r="I300" s="23">
        <v>1442</v>
      </c>
      <c r="J300" s="23">
        <v>127</v>
      </c>
      <c r="K300" s="23">
        <v>38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85094</v>
      </c>
      <c r="D301" s="23">
        <v>62809</v>
      </c>
      <c r="E301" s="23">
        <v>949</v>
      </c>
      <c r="F301" s="23">
        <v>2729</v>
      </c>
      <c r="G301" s="23">
        <v>2557</v>
      </c>
      <c r="H301" s="23">
        <v>322</v>
      </c>
      <c r="I301" s="23">
        <v>1392</v>
      </c>
      <c r="J301" s="23">
        <v>160</v>
      </c>
      <c r="K301" s="23">
        <v>47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105199</v>
      </c>
      <c r="D302" s="23">
        <v>49424</v>
      </c>
      <c r="E302" s="23">
        <v>1174</v>
      </c>
      <c r="F302" s="23">
        <v>3374</v>
      </c>
      <c r="G302" s="23">
        <v>4671</v>
      </c>
      <c r="H302" s="23">
        <v>398</v>
      </c>
      <c r="I302" s="23">
        <v>2596</v>
      </c>
      <c r="J302" s="23">
        <v>198</v>
      </c>
      <c r="K302" s="23">
        <v>59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82972</v>
      </c>
      <c r="D303" s="23">
        <v>39356</v>
      </c>
      <c r="E303" s="23">
        <v>926</v>
      </c>
      <c r="F303" s="23">
        <v>2661</v>
      </c>
      <c r="G303" s="23">
        <v>4093</v>
      </c>
      <c r="H303" s="23">
        <v>314</v>
      </c>
      <c r="I303" s="23">
        <v>2652</v>
      </c>
      <c r="J303" s="23">
        <v>156</v>
      </c>
      <c r="K303" s="23">
        <v>46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187981</v>
      </c>
      <c r="D304" s="23">
        <v>57268</v>
      </c>
      <c r="E304" s="23">
        <v>2097</v>
      </c>
      <c r="F304" s="23">
        <v>6029</v>
      </c>
      <c r="G304" s="23">
        <v>17774</v>
      </c>
      <c r="H304" s="23">
        <v>712</v>
      </c>
      <c r="I304" s="23">
        <v>9308</v>
      </c>
      <c r="J304" s="23">
        <v>353</v>
      </c>
      <c r="K304" s="23">
        <v>105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112189</v>
      </c>
      <c r="D305" s="23">
        <v>48562</v>
      </c>
      <c r="E305" s="23">
        <v>1252</v>
      </c>
      <c r="F305" s="23">
        <v>3598</v>
      </c>
      <c r="G305" s="23">
        <v>6274</v>
      </c>
      <c r="H305" s="23">
        <v>425</v>
      </c>
      <c r="I305" s="23">
        <v>3158</v>
      </c>
      <c r="J305" s="23">
        <v>211</v>
      </c>
      <c r="K305" s="23">
        <v>62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625892</v>
      </c>
      <c r="D306" s="23">
        <v>322694</v>
      </c>
      <c r="E306" s="23">
        <v>6983</v>
      </c>
      <c r="F306" s="23">
        <v>20073</v>
      </c>
      <c r="G306" s="23">
        <v>50891</v>
      </c>
      <c r="H306" s="23">
        <v>2371</v>
      </c>
      <c r="I306" s="23">
        <v>55403</v>
      </c>
      <c r="J306" s="23">
        <v>1175</v>
      </c>
      <c r="K306" s="23">
        <v>349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241523</v>
      </c>
      <c r="D307" s="23">
        <v>143039</v>
      </c>
      <c r="E307" s="23">
        <v>2695</v>
      </c>
      <c r="F307" s="23">
        <v>7746</v>
      </c>
      <c r="G307" s="23">
        <v>22302</v>
      </c>
      <c r="H307" s="23">
        <v>915</v>
      </c>
      <c r="I307" s="23">
        <v>16186</v>
      </c>
      <c r="J307" s="23">
        <v>453</v>
      </c>
      <c r="K307" s="23">
        <v>135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478784</v>
      </c>
      <c r="D308" s="23">
        <v>264293</v>
      </c>
      <c r="E308" s="23">
        <v>5342</v>
      </c>
      <c r="F308" s="23">
        <v>15355</v>
      </c>
      <c r="G308" s="23">
        <v>32719</v>
      </c>
      <c r="H308" s="23">
        <v>1813</v>
      </c>
      <c r="I308" s="23">
        <v>29023</v>
      </c>
      <c r="J308" s="23">
        <v>899</v>
      </c>
      <c r="K308" s="23">
        <v>267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84385</v>
      </c>
      <c r="D309" s="23">
        <v>43460</v>
      </c>
      <c r="E309" s="23">
        <v>941</v>
      </c>
      <c r="F309" s="23">
        <v>2706</v>
      </c>
      <c r="G309" s="23">
        <v>3750</v>
      </c>
      <c r="H309" s="23">
        <v>320</v>
      </c>
      <c r="I309" s="23">
        <v>2462</v>
      </c>
      <c r="J309" s="23">
        <v>158</v>
      </c>
      <c r="K309" s="23">
        <v>47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131061</v>
      </c>
      <c r="D310" s="23">
        <v>59501</v>
      </c>
      <c r="E310" s="23">
        <v>1462</v>
      </c>
      <c r="F310" s="23">
        <v>4203</v>
      </c>
      <c r="G310" s="23">
        <v>9811</v>
      </c>
      <c r="H310" s="23">
        <v>496</v>
      </c>
      <c r="I310" s="23">
        <v>5798</v>
      </c>
      <c r="J310" s="23">
        <v>246</v>
      </c>
      <c r="K310" s="23">
        <v>73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489752</v>
      </c>
      <c r="D311" s="23">
        <v>183310</v>
      </c>
      <c r="E311" s="23">
        <v>5464</v>
      </c>
      <c r="F311" s="23">
        <v>15707</v>
      </c>
      <c r="G311" s="23">
        <v>46639</v>
      </c>
      <c r="H311" s="23">
        <v>1855</v>
      </c>
      <c r="I311" s="23">
        <v>26414</v>
      </c>
      <c r="J311" s="23">
        <v>920</v>
      </c>
      <c r="K311" s="23">
        <v>273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103666</v>
      </c>
      <c r="D312" s="23">
        <v>48828</v>
      </c>
      <c r="E312" s="23">
        <v>1157</v>
      </c>
      <c r="F312" s="23">
        <v>3325</v>
      </c>
      <c r="G312" s="23">
        <v>4550</v>
      </c>
      <c r="H312" s="23">
        <v>393</v>
      </c>
      <c r="I312" s="23">
        <v>2683</v>
      </c>
      <c r="J312" s="23">
        <v>195</v>
      </c>
      <c r="K312" s="23">
        <v>58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236526</v>
      </c>
      <c r="D313" s="23">
        <v>95971</v>
      </c>
      <c r="E313" s="23">
        <v>2639</v>
      </c>
      <c r="F313" s="23">
        <v>7586</v>
      </c>
      <c r="G313" s="23">
        <v>27443</v>
      </c>
      <c r="H313" s="23">
        <v>896</v>
      </c>
      <c r="I313" s="23">
        <v>15578</v>
      </c>
      <c r="J313" s="23">
        <v>444</v>
      </c>
      <c r="K313" s="23">
        <v>132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220173</v>
      </c>
      <c r="D314" s="23">
        <v>125582</v>
      </c>
      <c r="E314" s="23">
        <v>2456</v>
      </c>
      <c r="F314" s="23">
        <v>7061</v>
      </c>
      <c r="G314" s="23">
        <v>6624</v>
      </c>
      <c r="H314" s="23">
        <v>834</v>
      </c>
      <c r="I314" s="23">
        <v>5197</v>
      </c>
      <c r="J314" s="23">
        <v>413</v>
      </c>
      <c r="K314" s="23">
        <v>123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227525</v>
      </c>
      <c r="D315" s="23">
        <v>65687</v>
      </c>
      <c r="E315" s="23">
        <v>2538</v>
      </c>
      <c r="F315" s="23">
        <v>7297</v>
      </c>
      <c r="G315" s="23">
        <v>17955</v>
      </c>
      <c r="H315" s="23">
        <v>862</v>
      </c>
      <c r="I315" s="23">
        <v>11209</v>
      </c>
      <c r="J315" s="23">
        <v>427</v>
      </c>
      <c r="K315" s="23">
        <v>127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83284</v>
      </c>
      <c r="D316" s="23">
        <v>34138</v>
      </c>
      <c r="E316" s="23">
        <v>929</v>
      </c>
      <c r="F316" s="23">
        <v>2671</v>
      </c>
      <c r="G316" s="23">
        <v>4785</v>
      </c>
      <c r="H316" s="23">
        <v>315</v>
      </c>
      <c r="I316" s="23">
        <v>2622</v>
      </c>
      <c r="J316" s="23">
        <v>156</v>
      </c>
      <c r="K316" s="23">
        <v>46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85757</v>
      </c>
      <c r="D317" s="23">
        <v>40964</v>
      </c>
      <c r="E317" s="23">
        <v>957</v>
      </c>
      <c r="F317" s="23">
        <v>2750</v>
      </c>
      <c r="G317" s="23">
        <v>3668</v>
      </c>
      <c r="H317" s="23">
        <v>325</v>
      </c>
      <c r="I317" s="23">
        <v>1901</v>
      </c>
      <c r="J317" s="23">
        <v>161</v>
      </c>
      <c r="K317" s="23">
        <v>48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173626</v>
      </c>
      <c r="D318" s="23">
        <v>96852</v>
      </c>
      <c r="E318" s="23">
        <v>1937</v>
      </c>
      <c r="F318" s="23">
        <v>5568</v>
      </c>
      <c r="G318" s="23">
        <v>13942</v>
      </c>
      <c r="H318" s="23">
        <v>658</v>
      </c>
      <c r="I318" s="23">
        <v>11115</v>
      </c>
      <c r="J318" s="23">
        <v>326</v>
      </c>
      <c r="K318" s="23">
        <v>97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192382</v>
      </c>
      <c r="D319" s="23">
        <v>91264</v>
      </c>
      <c r="E319" s="23">
        <v>2146</v>
      </c>
      <c r="F319" s="23">
        <v>6170</v>
      </c>
      <c r="G319" s="23">
        <v>17472</v>
      </c>
      <c r="H319" s="23">
        <v>729</v>
      </c>
      <c r="I319" s="23">
        <v>8834</v>
      </c>
      <c r="J319" s="23">
        <v>361</v>
      </c>
      <c r="K319" s="23">
        <v>107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330159</v>
      </c>
      <c r="D320" s="23">
        <v>64510</v>
      </c>
      <c r="E320" s="23">
        <v>3683</v>
      </c>
      <c r="F320" s="23">
        <v>10588</v>
      </c>
      <c r="G320" s="23">
        <v>38404</v>
      </c>
      <c r="H320" s="23">
        <v>1250</v>
      </c>
      <c r="I320" s="23">
        <v>21655</v>
      </c>
      <c r="J320" s="23">
        <v>620</v>
      </c>
      <c r="K320" s="23">
        <v>184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176698</v>
      </c>
      <c r="D321" s="23">
        <v>137868</v>
      </c>
      <c r="E321" s="23">
        <v>1971</v>
      </c>
      <c r="F321" s="23">
        <v>5667</v>
      </c>
      <c r="G321" s="23">
        <v>11333</v>
      </c>
      <c r="H321" s="23">
        <v>669</v>
      </c>
      <c r="I321" s="23">
        <v>9838</v>
      </c>
      <c r="J321" s="23">
        <v>332</v>
      </c>
      <c r="K321" s="23">
        <v>98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425555</v>
      </c>
      <c r="D322" s="23">
        <v>151614</v>
      </c>
      <c r="E322" s="23">
        <v>4748</v>
      </c>
      <c r="F322" s="23">
        <v>13648</v>
      </c>
      <c r="G322" s="23">
        <v>45722</v>
      </c>
      <c r="H322" s="23">
        <v>1612</v>
      </c>
      <c r="I322" s="23">
        <v>24145</v>
      </c>
      <c r="J322" s="23">
        <v>799</v>
      </c>
      <c r="K322" s="23">
        <v>237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245366</v>
      </c>
      <c r="D323" s="23">
        <v>104125</v>
      </c>
      <c r="E323" s="23">
        <v>2737</v>
      </c>
      <c r="F323" s="23">
        <v>7869</v>
      </c>
      <c r="G323" s="23">
        <v>27056</v>
      </c>
      <c r="H323" s="23">
        <v>929</v>
      </c>
      <c r="I323" s="23">
        <v>18149</v>
      </c>
      <c r="J323" s="23">
        <v>461</v>
      </c>
      <c r="K323" s="23">
        <v>137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98784</v>
      </c>
      <c r="D324" s="23">
        <v>51723</v>
      </c>
      <c r="E324" s="23">
        <v>1102</v>
      </c>
      <c r="F324" s="23">
        <v>3168</v>
      </c>
      <c r="G324" s="23">
        <v>1926</v>
      </c>
      <c r="H324" s="23">
        <v>374</v>
      </c>
      <c r="I324" s="23">
        <v>1546</v>
      </c>
      <c r="J324" s="23">
        <v>185</v>
      </c>
      <c r="K324" s="23">
        <v>55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391052</v>
      </c>
      <c r="D325" s="23">
        <v>88680</v>
      </c>
      <c r="E325" s="23">
        <v>4363</v>
      </c>
      <c r="F325" s="23">
        <v>12541</v>
      </c>
      <c r="G325" s="23">
        <v>52404</v>
      </c>
      <c r="H325" s="23">
        <v>1481</v>
      </c>
      <c r="I325" s="23">
        <v>27566</v>
      </c>
      <c r="J325" s="23">
        <v>734</v>
      </c>
      <c r="K325" s="23">
        <v>218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106608</v>
      </c>
      <c r="D326" s="23">
        <v>52701</v>
      </c>
      <c r="E326" s="23">
        <v>1189</v>
      </c>
      <c r="F326" s="23">
        <v>3419</v>
      </c>
      <c r="G326" s="23">
        <v>3634</v>
      </c>
      <c r="H326" s="23">
        <v>404</v>
      </c>
      <c r="I326" s="23">
        <v>2009</v>
      </c>
      <c r="J326" s="23">
        <v>200</v>
      </c>
      <c r="K326" s="23">
        <v>59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125406</v>
      </c>
      <c r="D327" s="23">
        <v>63965</v>
      </c>
      <c r="E327" s="23">
        <v>1399</v>
      </c>
      <c r="F327" s="23">
        <v>4022</v>
      </c>
      <c r="G327" s="23">
        <v>6651</v>
      </c>
      <c r="H327" s="23">
        <v>475</v>
      </c>
      <c r="I327" s="23">
        <v>6402</v>
      </c>
      <c r="J327" s="23">
        <v>235</v>
      </c>
      <c r="K327" s="23">
        <v>70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134120</v>
      </c>
      <c r="D328" s="23">
        <v>71079</v>
      </c>
      <c r="E328" s="23">
        <v>1496</v>
      </c>
      <c r="F328" s="23">
        <v>4301</v>
      </c>
      <c r="G328" s="23">
        <v>7995</v>
      </c>
      <c r="H328" s="23">
        <v>508</v>
      </c>
      <c r="I328" s="23">
        <v>4244</v>
      </c>
      <c r="J328" s="23">
        <v>252</v>
      </c>
      <c r="K328" s="23">
        <v>75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110881</v>
      </c>
      <c r="D329" s="23">
        <v>60095</v>
      </c>
      <c r="E329" s="23">
        <v>1237</v>
      </c>
      <c r="F329" s="23">
        <v>3556</v>
      </c>
      <c r="G329" s="23">
        <v>3069</v>
      </c>
      <c r="H329" s="23">
        <v>420</v>
      </c>
      <c r="I329" s="23">
        <v>2449</v>
      </c>
      <c r="J329" s="23">
        <v>208</v>
      </c>
      <c r="K329" s="23">
        <v>62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117615</v>
      </c>
      <c r="D330" s="23">
        <v>60898</v>
      </c>
      <c r="E330" s="23">
        <v>1312</v>
      </c>
      <c r="F330" s="23">
        <v>3772</v>
      </c>
      <c r="G330" s="23">
        <v>5722</v>
      </c>
      <c r="H330" s="23">
        <v>445</v>
      </c>
      <c r="I330" s="23">
        <v>3870</v>
      </c>
      <c r="J330" s="23">
        <v>221</v>
      </c>
      <c r="K330" s="23">
        <v>66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2261187</v>
      </c>
      <c r="D331" s="23">
        <v>837388</v>
      </c>
      <c r="E331" s="23">
        <v>25227</v>
      </c>
      <c r="F331" s="23">
        <v>72518</v>
      </c>
      <c r="G331" s="23">
        <v>156509</v>
      </c>
      <c r="H331" s="23">
        <v>8564</v>
      </c>
      <c r="I331" s="23">
        <v>153641</v>
      </c>
      <c r="J331" s="23">
        <v>4246</v>
      </c>
      <c r="K331" s="23">
        <v>1260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66290</v>
      </c>
      <c r="D332" s="23">
        <v>24797</v>
      </c>
      <c r="E332" s="23">
        <v>740</v>
      </c>
      <c r="F332" s="23">
        <v>2126</v>
      </c>
      <c r="G332" s="23">
        <v>4695</v>
      </c>
      <c r="H332" s="23">
        <v>251</v>
      </c>
      <c r="I332" s="23">
        <v>2457</v>
      </c>
      <c r="J332" s="23">
        <v>124</v>
      </c>
      <c r="K332" s="23">
        <v>37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64104</v>
      </c>
      <c r="D333" s="23">
        <v>26878</v>
      </c>
      <c r="E333" s="23">
        <v>715</v>
      </c>
      <c r="F333" s="23">
        <v>2056</v>
      </c>
      <c r="G333" s="23">
        <v>2907</v>
      </c>
      <c r="H333" s="23">
        <v>243</v>
      </c>
      <c r="I333" s="23">
        <v>1654</v>
      </c>
      <c r="J333" s="23">
        <v>120</v>
      </c>
      <c r="K333" s="23">
        <v>36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88405</v>
      </c>
      <c r="D334" s="23">
        <v>38059</v>
      </c>
      <c r="E334" s="23">
        <v>986</v>
      </c>
      <c r="F334" s="23">
        <v>2835</v>
      </c>
      <c r="G334" s="23">
        <v>3701</v>
      </c>
      <c r="H334" s="23">
        <v>335</v>
      </c>
      <c r="I334" s="23">
        <v>2121</v>
      </c>
      <c r="J334" s="23">
        <v>166</v>
      </c>
      <c r="K334" s="23">
        <v>49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109976</v>
      </c>
      <c r="D335" s="23">
        <v>56086</v>
      </c>
      <c r="E335" s="23">
        <v>1227</v>
      </c>
      <c r="F335" s="23">
        <v>3527</v>
      </c>
      <c r="G335" s="23">
        <v>3977</v>
      </c>
      <c r="H335" s="23">
        <v>417</v>
      </c>
      <c r="I335" s="23">
        <v>1975</v>
      </c>
      <c r="J335" s="23">
        <v>206</v>
      </c>
      <c r="K335" s="23">
        <v>61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137821</v>
      </c>
      <c r="D336" s="23">
        <v>44937</v>
      </c>
      <c r="E336" s="23">
        <v>1538</v>
      </c>
      <c r="F336" s="23">
        <v>4420</v>
      </c>
      <c r="G336" s="23">
        <v>9374</v>
      </c>
      <c r="H336" s="23">
        <v>522</v>
      </c>
      <c r="I336" s="23">
        <v>5345</v>
      </c>
      <c r="J336" s="23">
        <v>259</v>
      </c>
      <c r="K336" s="23">
        <v>77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1535067</v>
      </c>
      <c r="D337" s="23">
        <v>459180</v>
      </c>
      <c r="E337" s="23">
        <v>17126</v>
      </c>
      <c r="F337" s="23">
        <v>49231</v>
      </c>
      <c r="G337" s="23">
        <v>178523</v>
      </c>
      <c r="H337" s="23">
        <v>5814</v>
      </c>
      <c r="I337" s="23">
        <v>117123</v>
      </c>
      <c r="J337" s="23">
        <v>2882</v>
      </c>
      <c r="K337" s="23">
        <v>855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410288</v>
      </c>
      <c r="D338" s="23">
        <v>195318</v>
      </c>
      <c r="E338" s="23">
        <v>4577</v>
      </c>
      <c r="F338" s="23">
        <v>13158</v>
      </c>
      <c r="G338" s="23">
        <v>47269</v>
      </c>
      <c r="H338" s="23">
        <v>1554</v>
      </c>
      <c r="I338" s="23">
        <v>37495</v>
      </c>
      <c r="J338" s="23">
        <v>770</v>
      </c>
      <c r="K338" s="23">
        <v>229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263108</v>
      </c>
      <c r="D339" s="23">
        <v>157347</v>
      </c>
      <c r="E339" s="23">
        <v>2935</v>
      </c>
      <c r="F339" s="23">
        <v>8438</v>
      </c>
      <c r="G339" s="23">
        <v>21527</v>
      </c>
      <c r="H339" s="23">
        <v>997</v>
      </c>
      <c r="I339" s="23">
        <v>12620</v>
      </c>
      <c r="J339" s="23">
        <v>494</v>
      </c>
      <c r="K339" s="23">
        <v>147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1173800</v>
      </c>
      <c r="D340" s="23">
        <v>556075</v>
      </c>
      <c r="E340" s="23">
        <v>13096</v>
      </c>
      <c r="F340" s="23">
        <v>37644</v>
      </c>
      <c r="G340" s="23">
        <v>55064</v>
      </c>
      <c r="H340" s="23">
        <v>4446</v>
      </c>
      <c r="I340" s="23">
        <v>41695</v>
      </c>
      <c r="J340" s="23">
        <v>2204</v>
      </c>
      <c r="K340" s="23">
        <v>654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94559</v>
      </c>
      <c r="D341" s="23">
        <v>41064</v>
      </c>
      <c r="E341" s="23">
        <v>1055</v>
      </c>
      <c r="F341" s="23">
        <v>3033</v>
      </c>
      <c r="G341" s="23">
        <v>5182</v>
      </c>
      <c r="H341" s="23">
        <v>358</v>
      </c>
      <c r="I341" s="23">
        <v>2646</v>
      </c>
      <c r="J341" s="23">
        <v>178</v>
      </c>
      <c r="K341" s="23">
        <v>53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108822</v>
      </c>
      <c r="D342" s="23">
        <v>41034</v>
      </c>
      <c r="E342" s="23">
        <v>1214</v>
      </c>
      <c r="F342" s="23">
        <v>3490</v>
      </c>
      <c r="G342" s="23">
        <v>5722</v>
      </c>
      <c r="H342" s="23">
        <v>412</v>
      </c>
      <c r="I342" s="23">
        <v>3397</v>
      </c>
      <c r="J342" s="23">
        <v>204</v>
      </c>
      <c r="K342" s="23">
        <v>61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189910</v>
      </c>
      <c r="D343" s="23">
        <v>55857</v>
      </c>
      <c r="E343" s="23">
        <v>2119</v>
      </c>
      <c r="F343" s="23">
        <v>6091</v>
      </c>
      <c r="G343" s="23">
        <v>18511</v>
      </c>
      <c r="H343" s="23">
        <v>719</v>
      </c>
      <c r="I343" s="23">
        <v>10061</v>
      </c>
      <c r="J343" s="23">
        <v>357</v>
      </c>
      <c r="K343" s="23">
        <v>106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124258</v>
      </c>
      <c r="D344" s="23">
        <v>58830</v>
      </c>
      <c r="E344" s="23">
        <v>1386</v>
      </c>
      <c r="F344" s="23">
        <v>3985</v>
      </c>
      <c r="G344" s="23">
        <v>3791</v>
      </c>
      <c r="H344" s="23">
        <v>471</v>
      </c>
      <c r="I344" s="23">
        <v>3758</v>
      </c>
      <c r="J344" s="23">
        <v>233</v>
      </c>
      <c r="K344" s="23">
        <v>69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53973</v>
      </c>
      <c r="D345" s="23">
        <v>25501</v>
      </c>
      <c r="E345" s="23">
        <v>602</v>
      </c>
      <c r="F345" s="23">
        <v>1731</v>
      </c>
      <c r="G345" s="23">
        <v>1595</v>
      </c>
      <c r="H345" s="23">
        <v>204</v>
      </c>
      <c r="I345" s="23">
        <v>907</v>
      </c>
      <c r="J345" s="23">
        <v>101</v>
      </c>
      <c r="K345" s="23">
        <v>30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140786</v>
      </c>
      <c r="D346" s="23">
        <v>32815</v>
      </c>
      <c r="E346" s="23">
        <v>1571</v>
      </c>
      <c r="F346" s="23">
        <v>4515</v>
      </c>
      <c r="G346" s="23">
        <v>9927</v>
      </c>
      <c r="H346" s="23">
        <v>533</v>
      </c>
      <c r="I346" s="23">
        <v>7675</v>
      </c>
      <c r="J346" s="23">
        <v>264</v>
      </c>
      <c r="K346" s="23">
        <v>78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1400313</v>
      </c>
      <c r="D347" s="23">
        <v>376619</v>
      </c>
      <c r="E347" s="23">
        <v>15623</v>
      </c>
      <c r="F347" s="23">
        <v>44909</v>
      </c>
      <c r="G347" s="23">
        <v>178750</v>
      </c>
      <c r="H347" s="23">
        <v>5304</v>
      </c>
      <c r="I347" s="23">
        <v>106598</v>
      </c>
      <c r="J347" s="23">
        <v>2629</v>
      </c>
      <c r="K347" s="23">
        <v>780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108077</v>
      </c>
      <c r="D348" s="23">
        <v>50524</v>
      </c>
      <c r="E348" s="23">
        <v>1206</v>
      </c>
      <c r="F348" s="23">
        <v>3466</v>
      </c>
      <c r="G348" s="23">
        <v>4435</v>
      </c>
      <c r="H348" s="23">
        <v>409</v>
      </c>
      <c r="I348" s="23">
        <v>2324</v>
      </c>
      <c r="J348" s="23">
        <v>203</v>
      </c>
      <c r="K348" s="23">
        <v>60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176350</v>
      </c>
      <c r="D349" s="23">
        <v>88339</v>
      </c>
      <c r="E349" s="23">
        <v>1967</v>
      </c>
      <c r="F349" s="23">
        <v>5656</v>
      </c>
      <c r="G349" s="23">
        <v>9957</v>
      </c>
      <c r="H349" s="23">
        <v>668</v>
      </c>
      <c r="I349" s="23">
        <v>6649</v>
      </c>
      <c r="J349" s="23">
        <v>331</v>
      </c>
      <c r="K349" s="23">
        <v>98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271562</v>
      </c>
      <c r="D350" s="23">
        <v>101847</v>
      </c>
      <c r="E350" s="23">
        <v>3030</v>
      </c>
      <c r="F350" s="23">
        <v>8709</v>
      </c>
      <c r="G350" s="23">
        <v>26106</v>
      </c>
      <c r="H350" s="23">
        <v>1029</v>
      </c>
      <c r="I350" s="23">
        <v>16285</v>
      </c>
      <c r="J350" s="23">
        <v>510</v>
      </c>
      <c r="K350" s="23">
        <v>151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365686</v>
      </c>
      <c r="D351" s="23">
        <v>262202</v>
      </c>
      <c r="E351" s="23">
        <v>4080</v>
      </c>
      <c r="F351" s="23">
        <v>11728</v>
      </c>
      <c r="G351" s="23">
        <v>31998</v>
      </c>
      <c r="H351" s="23">
        <v>1385</v>
      </c>
      <c r="I351" s="23">
        <v>25920</v>
      </c>
      <c r="J351" s="23">
        <v>687</v>
      </c>
      <c r="K351" s="23">
        <v>204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310993</v>
      </c>
      <c r="D352" s="23">
        <v>123666</v>
      </c>
      <c r="E352" s="23">
        <v>3470</v>
      </c>
      <c r="F352" s="23">
        <v>9974</v>
      </c>
      <c r="G352" s="23">
        <v>14998</v>
      </c>
      <c r="H352" s="23">
        <v>1178</v>
      </c>
      <c r="I352" s="23">
        <v>13577</v>
      </c>
      <c r="J352" s="23">
        <v>584</v>
      </c>
      <c r="K352" s="23">
        <v>173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119537</v>
      </c>
      <c r="D353" s="23">
        <v>37770</v>
      </c>
      <c r="E353" s="23">
        <v>1334</v>
      </c>
      <c r="F353" s="23">
        <v>3834</v>
      </c>
      <c r="G353" s="23">
        <v>7642</v>
      </c>
      <c r="H353" s="23">
        <v>453</v>
      </c>
      <c r="I353" s="23">
        <v>4341</v>
      </c>
      <c r="J353" s="23">
        <v>224</v>
      </c>
      <c r="K353" s="23">
        <v>67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77933</v>
      </c>
      <c r="D354" s="23">
        <v>35216</v>
      </c>
      <c r="E354" s="23">
        <v>869</v>
      </c>
      <c r="F354" s="23">
        <v>2499</v>
      </c>
      <c r="G354" s="23">
        <v>881</v>
      </c>
      <c r="H354" s="23">
        <v>295</v>
      </c>
      <c r="I354" s="23">
        <v>1807</v>
      </c>
      <c r="J354" s="23">
        <v>146</v>
      </c>
      <c r="K354" s="23">
        <v>43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329260</v>
      </c>
      <c r="D355" s="23">
        <v>115359</v>
      </c>
      <c r="E355" s="23">
        <v>3673</v>
      </c>
      <c r="F355" s="23">
        <v>10560</v>
      </c>
      <c r="G355" s="23">
        <v>7765</v>
      </c>
      <c r="H355" s="23">
        <v>1247</v>
      </c>
      <c r="I355" s="23">
        <v>9018</v>
      </c>
      <c r="J355" s="23">
        <v>618</v>
      </c>
      <c r="K355" s="23">
        <v>183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137173</v>
      </c>
      <c r="D356" s="23">
        <v>69253</v>
      </c>
      <c r="E356" s="23">
        <v>1530</v>
      </c>
      <c r="F356" s="23">
        <v>4399</v>
      </c>
      <c r="G356" s="23">
        <v>7172</v>
      </c>
      <c r="H356" s="23">
        <v>520</v>
      </c>
      <c r="I356" s="23">
        <v>5547</v>
      </c>
      <c r="J356" s="23">
        <v>258</v>
      </c>
      <c r="K356" s="23">
        <v>76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162815</v>
      </c>
      <c r="D357" s="23">
        <v>90046</v>
      </c>
      <c r="E357" s="23">
        <v>1816</v>
      </c>
      <c r="F357" s="23">
        <v>5222</v>
      </c>
      <c r="G357" s="23">
        <v>10985</v>
      </c>
      <c r="H357" s="23">
        <v>617</v>
      </c>
      <c r="I357" s="23">
        <v>7148</v>
      </c>
      <c r="J357" s="23">
        <v>306</v>
      </c>
      <c r="K357" s="23">
        <v>91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186496</v>
      </c>
      <c r="D358" s="23">
        <v>54118</v>
      </c>
      <c r="E358" s="23">
        <v>2081</v>
      </c>
      <c r="F358" s="23">
        <v>5981</v>
      </c>
      <c r="G358" s="23">
        <v>16397</v>
      </c>
      <c r="H358" s="23">
        <v>706</v>
      </c>
      <c r="I358" s="23">
        <v>10216</v>
      </c>
      <c r="J358" s="23">
        <v>350</v>
      </c>
      <c r="K358" s="23">
        <v>104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130987</v>
      </c>
      <c r="D359" s="23">
        <v>47601</v>
      </c>
      <c r="E359" s="23">
        <v>1461</v>
      </c>
      <c r="F359" s="23">
        <v>4201</v>
      </c>
      <c r="G359" s="23">
        <v>5930</v>
      </c>
      <c r="H359" s="23">
        <v>496</v>
      </c>
      <c r="I359" s="23">
        <v>4536</v>
      </c>
      <c r="J359" s="23">
        <v>246</v>
      </c>
      <c r="K359" s="23">
        <v>73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167278</v>
      </c>
      <c r="D360" s="23">
        <v>54170</v>
      </c>
      <c r="E360" s="23">
        <v>1866</v>
      </c>
      <c r="F360" s="23">
        <v>5365</v>
      </c>
      <c r="G360" s="23">
        <v>16344</v>
      </c>
      <c r="H360" s="23">
        <v>634</v>
      </c>
      <c r="I360" s="23">
        <v>8184</v>
      </c>
      <c r="J360" s="23">
        <v>314</v>
      </c>
      <c r="K360" s="23">
        <v>93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394843</v>
      </c>
      <c r="D361" s="23">
        <v>205475</v>
      </c>
      <c r="E361" s="23">
        <v>4405</v>
      </c>
      <c r="F361" s="23">
        <v>12663</v>
      </c>
      <c r="G361" s="23">
        <v>34748</v>
      </c>
      <c r="H361" s="23">
        <v>1495</v>
      </c>
      <c r="I361" s="23">
        <v>20826</v>
      </c>
      <c r="J361" s="23">
        <v>741</v>
      </c>
      <c r="K361" s="23">
        <v>220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117328</v>
      </c>
      <c r="D362" s="23">
        <v>43572</v>
      </c>
      <c r="E362" s="23">
        <v>1309</v>
      </c>
      <c r="F362" s="23">
        <v>3763</v>
      </c>
      <c r="G362" s="23">
        <v>8027</v>
      </c>
      <c r="H362" s="23">
        <v>444</v>
      </c>
      <c r="I362" s="23">
        <v>4567</v>
      </c>
      <c r="J362" s="23">
        <v>220</v>
      </c>
      <c r="K362" s="23">
        <v>65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791966</v>
      </c>
      <c r="D363" s="23">
        <v>340290</v>
      </c>
      <c r="E363" s="23">
        <v>8836</v>
      </c>
      <c r="F363" s="23">
        <v>25399</v>
      </c>
      <c r="G363" s="23">
        <v>51502</v>
      </c>
      <c r="H363" s="23">
        <v>3000</v>
      </c>
      <c r="I363" s="23">
        <v>58710</v>
      </c>
      <c r="J363" s="23">
        <v>1487</v>
      </c>
      <c r="K363" s="23">
        <v>441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146692</v>
      </c>
      <c r="D364" s="23">
        <v>72799</v>
      </c>
      <c r="E364" s="23">
        <v>1637</v>
      </c>
      <c r="F364" s="23">
        <v>4705</v>
      </c>
      <c r="G364" s="23">
        <v>11133</v>
      </c>
      <c r="H364" s="23">
        <v>556</v>
      </c>
      <c r="I364" s="23">
        <v>6002</v>
      </c>
      <c r="J364" s="23">
        <v>275</v>
      </c>
      <c r="K364" s="23">
        <v>82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172918</v>
      </c>
      <c r="D365" s="23">
        <v>59358</v>
      </c>
      <c r="E365" s="23">
        <v>1929</v>
      </c>
      <c r="F365" s="23">
        <v>5546</v>
      </c>
      <c r="G365" s="23">
        <v>18115</v>
      </c>
      <c r="H365" s="23">
        <v>655</v>
      </c>
      <c r="I365" s="23">
        <v>8578</v>
      </c>
      <c r="J365" s="23">
        <v>325</v>
      </c>
      <c r="K365" s="23">
        <v>96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130524</v>
      </c>
      <c r="D366" s="23">
        <v>109902</v>
      </c>
      <c r="E366" s="23">
        <v>1456</v>
      </c>
      <c r="F366" s="23">
        <v>4186</v>
      </c>
      <c r="G366" s="23">
        <v>8277</v>
      </c>
      <c r="H366" s="23">
        <v>494</v>
      </c>
      <c r="I366" s="23">
        <v>5208</v>
      </c>
      <c r="J366" s="23">
        <v>245</v>
      </c>
      <c r="K366" s="23">
        <v>73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89749</v>
      </c>
      <c r="D367" s="23">
        <v>45390</v>
      </c>
      <c r="E367" s="23">
        <v>1001</v>
      </c>
      <c r="F367" s="23">
        <v>2878</v>
      </c>
      <c r="G367" s="23">
        <v>2440</v>
      </c>
      <c r="H367" s="23">
        <v>340</v>
      </c>
      <c r="I367" s="23">
        <v>1231</v>
      </c>
      <c r="J367" s="23">
        <v>169</v>
      </c>
      <c r="K367" s="23">
        <v>50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87551</v>
      </c>
      <c r="D368" s="23">
        <v>45480</v>
      </c>
      <c r="E368" s="23">
        <v>977</v>
      </c>
      <c r="F368" s="23">
        <v>2808</v>
      </c>
      <c r="G368" s="23">
        <v>3301</v>
      </c>
      <c r="H368" s="23">
        <v>332</v>
      </c>
      <c r="I368" s="23">
        <v>1648</v>
      </c>
      <c r="J368" s="23">
        <v>164</v>
      </c>
      <c r="K368" s="23">
        <v>49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174904</v>
      </c>
      <c r="D369" s="23">
        <v>62882</v>
      </c>
      <c r="E369" s="23">
        <v>1951</v>
      </c>
      <c r="F369" s="23">
        <v>5609</v>
      </c>
      <c r="G369" s="23">
        <v>8112</v>
      </c>
      <c r="H369" s="23">
        <v>662</v>
      </c>
      <c r="I369" s="23">
        <v>8938</v>
      </c>
      <c r="J369" s="23">
        <v>328</v>
      </c>
      <c r="K369" s="23">
        <v>97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115849</v>
      </c>
      <c r="D370" s="23">
        <v>52649</v>
      </c>
      <c r="E370" s="23">
        <v>1292</v>
      </c>
      <c r="F370" s="23">
        <v>3715</v>
      </c>
      <c r="G370" s="23">
        <v>3669</v>
      </c>
      <c r="H370" s="23">
        <v>439</v>
      </c>
      <c r="I370" s="23">
        <v>2808</v>
      </c>
      <c r="J370" s="23">
        <v>218</v>
      </c>
      <c r="K370" s="23">
        <v>65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173933</v>
      </c>
      <c r="D371" s="23">
        <v>80403</v>
      </c>
      <c r="E371" s="23">
        <v>1940</v>
      </c>
      <c r="F371" s="23">
        <v>5578</v>
      </c>
      <c r="G371" s="23">
        <v>7733</v>
      </c>
      <c r="H371" s="23">
        <v>659</v>
      </c>
      <c r="I371" s="23">
        <v>5446</v>
      </c>
      <c r="J371" s="23">
        <v>327</v>
      </c>
      <c r="K371" s="23">
        <v>97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108459</v>
      </c>
      <c r="D372" s="23">
        <v>53164</v>
      </c>
      <c r="E372" s="23">
        <v>1210</v>
      </c>
      <c r="F372" s="23">
        <v>3478</v>
      </c>
      <c r="G372" s="23">
        <v>3301</v>
      </c>
      <c r="H372" s="23">
        <v>411</v>
      </c>
      <c r="I372" s="23">
        <v>4304</v>
      </c>
      <c r="J372" s="23">
        <v>204</v>
      </c>
      <c r="K372" s="23">
        <v>60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216183</v>
      </c>
      <c r="D373" s="23">
        <v>117139</v>
      </c>
      <c r="E373" s="23">
        <v>2412</v>
      </c>
      <c r="F373" s="23">
        <v>6933</v>
      </c>
      <c r="G373" s="23">
        <v>15160</v>
      </c>
      <c r="H373" s="23">
        <v>819</v>
      </c>
      <c r="I373" s="23">
        <v>9810</v>
      </c>
      <c r="J373" s="23">
        <v>406</v>
      </c>
      <c r="K373" s="23">
        <v>120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109638</v>
      </c>
      <c r="D374" s="23">
        <v>60199</v>
      </c>
      <c r="E374" s="23">
        <v>1223</v>
      </c>
      <c r="F374" s="23">
        <v>3516</v>
      </c>
      <c r="G374" s="23">
        <v>3939</v>
      </c>
      <c r="H374" s="23">
        <v>415</v>
      </c>
      <c r="I374" s="23">
        <v>2127</v>
      </c>
      <c r="J374" s="23">
        <v>206</v>
      </c>
      <c r="K374" s="23">
        <v>61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127094</v>
      </c>
      <c r="D375" s="23">
        <v>57494</v>
      </c>
      <c r="E375" s="23">
        <v>1418</v>
      </c>
      <c r="F375" s="23">
        <v>4076</v>
      </c>
      <c r="G375" s="23">
        <v>6092</v>
      </c>
      <c r="H375" s="23">
        <v>481</v>
      </c>
      <c r="I375" s="23">
        <v>6407</v>
      </c>
      <c r="J375" s="23">
        <v>239</v>
      </c>
      <c r="K375" s="23">
        <v>71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146755</v>
      </c>
      <c r="D376" s="23">
        <v>64701</v>
      </c>
      <c r="E376" s="23">
        <v>1637</v>
      </c>
      <c r="F376" s="23">
        <v>4707</v>
      </c>
      <c r="G376" s="23">
        <v>10249</v>
      </c>
      <c r="H376" s="23">
        <v>556</v>
      </c>
      <c r="I376" s="23">
        <v>7565</v>
      </c>
      <c r="J376" s="23">
        <v>276</v>
      </c>
      <c r="K376" s="23">
        <v>82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602129</v>
      </c>
      <c r="D377" s="23">
        <v>289073</v>
      </c>
      <c r="E377" s="23">
        <v>6718</v>
      </c>
      <c r="F377" s="23">
        <v>19311</v>
      </c>
      <c r="G377" s="23">
        <v>61187</v>
      </c>
      <c r="H377" s="23">
        <v>2281</v>
      </c>
      <c r="I377" s="23">
        <v>39352</v>
      </c>
      <c r="J377" s="23">
        <v>1131</v>
      </c>
      <c r="K377" s="23">
        <v>335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91540</v>
      </c>
      <c r="D378" s="23">
        <v>38324</v>
      </c>
      <c r="E378" s="23">
        <v>1021</v>
      </c>
      <c r="F378" s="23">
        <v>2936</v>
      </c>
      <c r="G378" s="23">
        <v>5176</v>
      </c>
      <c r="H378" s="23">
        <v>347</v>
      </c>
      <c r="I378" s="23">
        <v>3134</v>
      </c>
      <c r="J378" s="23">
        <v>172</v>
      </c>
      <c r="K378" s="23">
        <v>51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263133</v>
      </c>
      <c r="D379" s="23">
        <v>157480</v>
      </c>
      <c r="E379" s="23">
        <v>2936</v>
      </c>
      <c r="F379" s="23">
        <v>8439</v>
      </c>
      <c r="G379" s="23">
        <v>18234</v>
      </c>
      <c r="H379" s="23">
        <v>997</v>
      </c>
      <c r="I379" s="23">
        <v>13311</v>
      </c>
      <c r="J379" s="23">
        <v>494</v>
      </c>
      <c r="K379" s="23">
        <v>147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200389</v>
      </c>
      <c r="D380" s="23">
        <v>73120</v>
      </c>
      <c r="E380" s="23">
        <v>2236</v>
      </c>
      <c r="F380" s="23">
        <v>6427</v>
      </c>
      <c r="G380" s="23">
        <v>20301</v>
      </c>
      <c r="H380" s="23">
        <v>759</v>
      </c>
      <c r="I380" s="23">
        <v>10467</v>
      </c>
      <c r="J380" s="23">
        <v>376</v>
      </c>
      <c r="K380" s="23">
        <v>112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270928</v>
      </c>
      <c r="D381" s="23">
        <v>156744</v>
      </c>
      <c r="E381" s="23">
        <v>3023</v>
      </c>
      <c r="F381" s="23">
        <v>8689</v>
      </c>
      <c r="G381" s="23">
        <v>7357</v>
      </c>
      <c r="H381" s="23">
        <v>1026</v>
      </c>
      <c r="I381" s="23">
        <v>5267</v>
      </c>
      <c r="J381" s="23">
        <v>509</v>
      </c>
      <c r="K381" s="23">
        <v>151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100895</v>
      </c>
      <c r="D382" s="23">
        <v>62034</v>
      </c>
      <c r="E382" s="23">
        <v>1126</v>
      </c>
      <c r="F382" s="23">
        <v>3236</v>
      </c>
      <c r="G382" s="23">
        <v>6914</v>
      </c>
      <c r="H382" s="23">
        <v>382</v>
      </c>
      <c r="I382" s="23">
        <v>4162</v>
      </c>
      <c r="J382" s="23">
        <v>189</v>
      </c>
      <c r="K382" s="23">
        <v>56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94540</v>
      </c>
      <c r="D383" s="23">
        <v>51028</v>
      </c>
      <c r="E383" s="23">
        <v>1055</v>
      </c>
      <c r="F383" s="23">
        <v>3032</v>
      </c>
      <c r="G383" s="23">
        <v>2684</v>
      </c>
      <c r="H383" s="23">
        <v>358</v>
      </c>
      <c r="I383" s="23">
        <v>2510</v>
      </c>
      <c r="J383" s="23">
        <v>178</v>
      </c>
      <c r="K383" s="23">
        <v>53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116205</v>
      </c>
      <c r="D384" s="23">
        <v>57863</v>
      </c>
      <c r="E384" s="23">
        <v>1296</v>
      </c>
      <c r="F384" s="23">
        <v>3727</v>
      </c>
      <c r="G384" s="23">
        <v>4057</v>
      </c>
      <c r="H384" s="23">
        <v>440</v>
      </c>
      <c r="I384" s="23">
        <v>3729</v>
      </c>
      <c r="J384" s="23">
        <v>218</v>
      </c>
      <c r="K384" s="23">
        <v>65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136515</v>
      </c>
      <c r="D385" s="23">
        <v>65813</v>
      </c>
      <c r="E385" s="23">
        <v>1523</v>
      </c>
      <c r="F385" s="23">
        <v>4378</v>
      </c>
      <c r="G385" s="23">
        <v>8193</v>
      </c>
      <c r="H385" s="23">
        <v>517</v>
      </c>
      <c r="I385" s="23">
        <v>4445</v>
      </c>
      <c r="J385" s="23">
        <v>256</v>
      </c>
      <c r="K385" s="23">
        <v>76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74721</v>
      </c>
      <c r="D386" s="23">
        <v>37087</v>
      </c>
      <c r="E386" s="23">
        <v>834</v>
      </c>
      <c r="F386" s="23">
        <v>2396</v>
      </c>
      <c r="G386" s="23">
        <v>1901</v>
      </c>
      <c r="H386" s="23">
        <v>283</v>
      </c>
      <c r="I386" s="23">
        <v>1010</v>
      </c>
      <c r="J386" s="23">
        <v>140</v>
      </c>
      <c r="K386" s="23">
        <v>42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102019</v>
      </c>
      <c r="D387" s="23">
        <v>41639</v>
      </c>
      <c r="E387" s="23">
        <v>1138</v>
      </c>
      <c r="F387" s="23">
        <v>3272</v>
      </c>
      <c r="G387" s="23">
        <v>6841</v>
      </c>
      <c r="H387" s="23">
        <v>386</v>
      </c>
      <c r="I387" s="23">
        <v>3284</v>
      </c>
      <c r="J387" s="23">
        <v>192</v>
      </c>
      <c r="K387" s="23">
        <v>57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438604</v>
      </c>
      <c r="D388" s="23">
        <v>218315</v>
      </c>
      <c r="E388" s="23">
        <v>4893</v>
      </c>
      <c r="F388" s="23">
        <v>14066</v>
      </c>
      <c r="G388" s="23">
        <v>34488</v>
      </c>
      <c r="H388" s="23">
        <v>1661</v>
      </c>
      <c r="I388" s="23">
        <v>37159</v>
      </c>
      <c r="J388" s="23">
        <v>824</v>
      </c>
      <c r="K388" s="23">
        <v>244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62427</v>
      </c>
      <c r="D389" s="23">
        <v>33559</v>
      </c>
      <c r="E389" s="23">
        <v>696</v>
      </c>
      <c r="F389" s="23">
        <v>2002</v>
      </c>
      <c r="G389" s="23">
        <v>1495</v>
      </c>
      <c r="H389" s="23">
        <v>236</v>
      </c>
      <c r="I389" s="23">
        <v>974</v>
      </c>
      <c r="J389" s="23">
        <v>117</v>
      </c>
      <c r="K389" s="23">
        <v>35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409067</v>
      </c>
      <c r="D390" s="23">
        <v>152988</v>
      </c>
      <c r="E390" s="23">
        <v>4564</v>
      </c>
      <c r="F390" s="23">
        <v>13119</v>
      </c>
      <c r="G390" s="23">
        <v>49528</v>
      </c>
      <c r="H390" s="23">
        <v>1549</v>
      </c>
      <c r="I390" s="23">
        <v>25901</v>
      </c>
      <c r="J390" s="23">
        <v>768</v>
      </c>
      <c r="K390" s="23">
        <v>228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158305</v>
      </c>
      <c r="D391" s="23">
        <v>107401</v>
      </c>
      <c r="E391" s="23">
        <v>1766</v>
      </c>
      <c r="F391" s="23">
        <v>5077</v>
      </c>
      <c r="G391" s="23">
        <v>14720</v>
      </c>
      <c r="H391" s="23">
        <v>600</v>
      </c>
      <c r="I391" s="23">
        <v>10158</v>
      </c>
      <c r="J391" s="23">
        <v>297</v>
      </c>
      <c r="K391" s="23">
        <v>88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146509</v>
      </c>
      <c r="D392" s="23">
        <v>47183</v>
      </c>
      <c r="E392" s="23">
        <v>1635</v>
      </c>
      <c r="F392" s="23">
        <v>4699</v>
      </c>
      <c r="G392" s="23">
        <v>13020</v>
      </c>
      <c r="H392" s="23">
        <v>555</v>
      </c>
      <c r="I392" s="23">
        <v>6666</v>
      </c>
      <c r="J392" s="23">
        <v>275</v>
      </c>
      <c r="K392" s="23">
        <v>82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106020</v>
      </c>
      <c r="D393" s="23">
        <v>38898</v>
      </c>
      <c r="E393" s="23">
        <v>1183</v>
      </c>
      <c r="F393" s="23">
        <v>3400</v>
      </c>
      <c r="G393" s="23">
        <v>7857</v>
      </c>
      <c r="H393" s="23">
        <v>402</v>
      </c>
      <c r="I393" s="23">
        <v>4620</v>
      </c>
      <c r="J393" s="23">
        <v>199</v>
      </c>
      <c r="K393" s="23">
        <v>59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129374</v>
      </c>
      <c r="D394" s="23">
        <v>107412</v>
      </c>
      <c r="E394" s="23">
        <v>1443</v>
      </c>
      <c r="F394" s="23">
        <v>4149</v>
      </c>
      <c r="G394" s="23">
        <v>10042</v>
      </c>
      <c r="H394" s="23">
        <v>490</v>
      </c>
      <c r="I394" s="23">
        <v>6607</v>
      </c>
      <c r="J394" s="23">
        <v>243</v>
      </c>
      <c r="K394" s="23">
        <v>72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105154</v>
      </c>
      <c r="D395" s="23">
        <v>51932</v>
      </c>
      <c r="E395" s="23">
        <v>1173</v>
      </c>
      <c r="F395" s="23">
        <v>3372</v>
      </c>
      <c r="G395" s="23">
        <v>5312</v>
      </c>
      <c r="H395" s="23">
        <v>398</v>
      </c>
      <c r="I395" s="23">
        <v>2728</v>
      </c>
      <c r="J395" s="23">
        <v>197</v>
      </c>
      <c r="K395" s="23">
        <v>59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76342</v>
      </c>
      <c r="D396" s="23">
        <v>33218</v>
      </c>
      <c r="E396" s="23">
        <v>852</v>
      </c>
      <c r="F396" s="23">
        <v>2448</v>
      </c>
      <c r="G396" s="23">
        <v>2421</v>
      </c>
      <c r="H396" s="23">
        <v>289</v>
      </c>
      <c r="I396" s="23">
        <v>1480</v>
      </c>
      <c r="J396" s="23">
        <v>143</v>
      </c>
      <c r="K396" s="23">
        <v>43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195346</v>
      </c>
      <c r="D397" s="23">
        <v>60591</v>
      </c>
      <c r="E397" s="23">
        <v>2179</v>
      </c>
      <c r="F397" s="23">
        <v>6265</v>
      </c>
      <c r="G397" s="23">
        <v>19523</v>
      </c>
      <c r="H397" s="23">
        <v>740</v>
      </c>
      <c r="I397" s="23">
        <v>10179</v>
      </c>
      <c r="J397" s="23">
        <v>367</v>
      </c>
      <c r="K397" s="23">
        <v>109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3788066</v>
      </c>
      <c r="D398" s="23">
        <v>934294</v>
      </c>
      <c r="E398" s="23">
        <v>42262</v>
      </c>
      <c r="F398" s="23">
        <v>121486</v>
      </c>
      <c r="G398" s="23">
        <v>269920</v>
      </c>
      <c r="H398" s="23">
        <v>14347</v>
      </c>
      <c r="I398" s="23">
        <v>309840</v>
      </c>
      <c r="J398" s="23">
        <v>7113</v>
      </c>
      <c r="K398" s="23">
        <v>2110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943818</v>
      </c>
      <c r="D399" s="23">
        <v>136504</v>
      </c>
      <c r="E399" s="23">
        <v>10530</v>
      </c>
      <c r="F399" s="23">
        <v>30269</v>
      </c>
      <c r="G399" s="23">
        <v>83525</v>
      </c>
      <c r="H399" s="23">
        <v>3575</v>
      </c>
      <c r="I399" s="23">
        <v>54962</v>
      </c>
      <c r="J399" s="23">
        <v>1772</v>
      </c>
      <c r="K399" s="23">
        <v>526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149461</v>
      </c>
      <c r="D400" s="23">
        <v>70940</v>
      </c>
      <c r="E400" s="23">
        <v>1667</v>
      </c>
      <c r="F400" s="23">
        <v>4793</v>
      </c>
      <c r="G400" s="23">
        <v>11375</v>
      </c>
      <c r="H400" s="23">
        <v>566</v>
      </c>
      <c r="I400" s="23">
        <v>7917</v>
      </c>
      <c r="J400" s="23">
        <v>281</v>
      </c>
      <c r="K400" s="23">
        <v>83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153663</v>
      </c>
      <c r="D401" s="23">
        <v>179793</v>
      </c>
      <c r="E401" s="23">
        <v>1714</v>
      </c>
      <c r="F401" s="23">
        <v>4928</v>
      </c>
      <c r="G401" s="23">
        <v>11477</v>
      </c>
      <c r="H401" s="23">
        <v>582</v>
      </c>
      <c r="I401" s="23">
        <v>5810</v>
      </c>
      <c r="J401" s="23">
        <v>289</v>
      </c>
      <c r="K401" s="23">
        <v>86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133267</v>
      </c>
      <c r="D402" s="23">
        <v>68667</v>
      </c>
      <c r="E402" s="23">
        <v>1487</v>
      </c>
      <c r="F402" s="23">
        <v>4274</v>
      </c>
      <c r="G402" s="23">
        <v>4046</v>
      </c>
      <c r="H402" s="23">
        <v>505</v>
      </c>
      <c r="I402" s="23">
        <v>2161</v>
      </c>
      <c r="J402" s="23">
        <v>250</v>
      </c>
      <c r="K402" s="23">
        <v>74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1538113</v>
      </c>
      <c r="D403" s="23">
        <v>417944</v>
      </c>
      <c r="E403" s="23">
        <v>17160</v>
      </c>
      <c r="F403" s="23">
        <v>49328</v>
      </c>
      <c r="G403" s="23">
        <v>155108</v>
      </c>
      <c r="H403" s="23">
        <v>5826</v>
      </c>
      <c r="I403" s="23">
        <v>117097</v>
      </c>
      <c r="J403" s="23">
        <v>2888</v>
      </c>
      <c r="K403" s="23">
        <v>857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180986</v>
      </c>
      <c r="D404" s="23">
        <v>81146</v>
      </c>
      <c r="E404" s="23">
        <v>2019</v>
      </c>
      <c r="F404" s="23">
        <v>5804</v>
      </c>
      <c r="G404" s="23">
        <v>16406</v>
      </c>
      <c r="H404" s="23">
        <v>685</v>
      </c>
      <c r="I404" s="23">
        <v>7964</v>
      </c>
      <c r="J404" s="23">
        <v>340</v>
      </c>
      <c r="K404" s="23">
        <v>101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295457</v>
      </c>
      <c r="D405" s="23">
        <v>114260</v>
      </c>
      <c r="E405" s="23">
        <v>3296</v>
      </c>
      <c r="F405" s="23">
        <v>9475</v>
      </c>
      <c r="G405" s="23">
        <v>30793</v>
      </c>
      <c r="H405" s="23">
        <v>1119</v>
      </c>
      <c r="I405" s="23">
        <v>16121</v>
      </c>
      <c r="J405" s="23">
        <v>555</v>
      </c>
      <c r="K405" s="23">
        <v>165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186197</v>
      </c>
      <c r="D406" s="23">
        <v>65205</v>
      </c>
      <c r="E406" s="23">
        <v>2077</v>
      </c>
      <c r="F406" s="23">
        <v>5971</v>
      </c>
      <c r="G406" s="23">
        <v>15063</v>
      </c>
      <c r="H406" s="23">
        <v>705</v>
      </c>
      <c r="I406" s="23">
        <v>8928</v>
      </c>
      <c r="J406" s="23">
        <v>350</v>
      </c>
      <c r="K406" s="23">
        <v>104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126495</v>
      </c>
      <c r="D407" s="23">
        <v>38964</v>
      </c>
      <c r="E407" s="23">
        <v>1411</v>
      </c>
      <c r="F407" s="23">
        <v>4057</v>
      </c>
      <c r="G407" s="23">
        <v>11361</v>
      </c>
      <c r="H407" s="23">
        <v>479</v>
      </c>
      <c r="I407" s="23">
        <v>6205</v>
      </c>
      <c r="J407" s="23">
        <v>238</v>
      </c>
      <c r="K407" s="23">
        <v>70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143320</v>
      </c>
      <c r="D408" s="23">
        <v>58213</v>
      </c>
      <c r="E408" s="23">
        <v>1599</v>
      </c>
      <c r="F408" s="23">
        <v>4596</v>
      </c>
      <c r="G408" s="23">
        <v>8830</v>
      </c>
      <c r="H408" s="23">
        <v>543</v>
      </c>
      <c r="I408" s="23">
        <v>4240</v>
      </c>
      <c r="J408" s="23">
        <v>269</v>
      </c>
      <c r="K408" s="23">
        <v>80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181279</v>
      </c>
      <c r="D409" s="23">
        <v>62884</v>
      </c>
      <c r="E409" s="23">
        <v>2022</v>
      </c>
      <c r="F409" s="23">
        <v>5814</v>
      </c>
      <c r="G409" s="23">
        <v>15507</v>
      </c>
      <c r="H409" s="23">
        <v>687</v>
      </c>
      <c r="I409" s="23">
        <v>7467</v>
      </c>
      <c r="J409" s="23">
        <v>340</v>
      </c>
      <c r="K409" s="23">
        <v>101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1714088</v>
      </c>
      <c r="D410" s="23">
        <v>769124</v>
      </c>
      <c r="E410" s="23">
        <v>19123</v>
      </c>
      <c r="F410" s="23">
        <v>54972</v>
      </c>
      <c r="G410" s="23">
        <v>146731</v>
      </c>
      <c r="H410" s="23">
        <v>6492</v>
      </c>
      <c r="I410" s="23">
        <v>107883</v>
      </c>
      <c r="J410" s="23">
        <v>3218</v>
      </c>
      <c r="K410" s="23">
        <v>955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250174</v>
      </c>
      <c r="D411" s="23">
        <v>122488</v>
      </c>
      <c r="E411" s="23">
        <v>2791</v>
      </c>
      <c r="F411" s="23">
        <v>8023</v>
      </c>
      <c r="G411" s="23">
        <v>18235</v>
      </c>
      <c r="H411" s="23">
        <v>948</v>
      </c>
      <c r="I411" s="23">
        <v>12320</v>
      </c>
      <c r="J411" s="23">
        <v>470</v>
      </c>
      <c r="K411" s="23">
        <v>139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974154</v>
      </c>
      <c r="D412" s="23">
        <v>330885</v>
      </c>
      <c r="E412" s="23">
        <v>10868</v>
      </c>
      <c r="F412" s="23">
        <v>31242</v>
      </c>
      <c r="G412" s="23">
        <v>97987</v>
      </c>
      <c r="H412" s="23">
        <v>3690</v>
      </c>
      <c r="I412" s="23">
        <v>61349</v>
      </c>
      <c r="J412" s="23">
        <v>1829</v>
      </c>
      <c r="K412" s="23">
        <v>543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150649</v>
      </c>
      <c r="D413" s="23">
        <v>52712</v>
      </c>
      <c r="E413" s="23">
        <v>1681</v>
      </c>
      <c r="F413" s="23">
        <v>4831</v>
      </c>
      <c r="G413" s="23">
        <v>6413</v>
      </c>
      <c r="H413" s="23">
        <v>571</v>
      </c>
      <c r="I413" s="23">
        <v>5280</v>
      </c>
      <c r="J413" s="23">
        <v>283</v>
      </c>
      <c r="K413" s="23">
        <v>84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847280</v>
      </c>
      <c r="D414" s="23">
        <v>385971</v>
      </c>
      <c r="E414" s="23">
        <v>9453</v>
      </c>
      <c r="F414" s="23">
        <v>27173</v>
      </c>
      <c r="G414" s="23">
        <v>86642</v>
      </c>
      <c r="H414" s="23">
        <v>3209</v>
      </c>
      <c r="I414" s="23">
        <v>67456</v>
      </c>
      <c r="J414" s="23">
        <v>1591</v>
      </c>
      <c r="K414" s="23">
        <v>472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91394</v>
      </c>
      <c r="D415" s="23">
        <v>40671</v>
      </c>
      <c r="E415" s="23">
        <v>1020</v>
      </c>
      <c r="F415" s="23">
        <v>2931</v>
      </c>
      <c r="G415" s="23">
        <v>4407</v>
      </c>
      <c r="H415" s="23">
        <v>346</v>
      </c>
      <c r="I415" s="23">
        <v>3568</v>
      </c>
      <c r="J415" s="23">
        <v>172</v>
      </c>
      <c r="K415" s="23">
        <v>51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151732</v>
      </c>
      <c r="D416" s="23">
        <v>84132</v>
      </c>
      <c r="E416" s="23">
        <v>1693</v>
      </c>
      <c r="F416" s="23">
        <v>4866</v>
      </c>
      <c r="G416" s="23">
        <v>9970</v>
      </c>
      <c r="H416" s="23">
        <v>575</v>
      </c>
      <c r="I416" s="23">
        <v>10926</v>
      </c>
      <c r="J416" s="23">
        <v>285</v>
      </c>
      <c r="K416" s="23">
        <v>85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90742</v>
      </c>
      <c r="D417" s="23">
        <v>57173</v>
      </c>
      <c r="E417" s="23">
        <v>1012</v>
      </c>
      <c r="F417" s="23">
        <v>2910</v>
      </c>
      <c r="G417" s="23">
        <v>2886</v>
      </c>
      <c r="H417" s="23">
        <v>344</v>
      </c>
      <c r="I417" s="23">
        <v>3093</v>
      </c>
      <c r="J417" s="23">
        <v>170</v>
      </c>
      <c r="K417" s="23">
        <v>51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142013</v>
      </c>
      <c r="D418" s="23">
        <v>63633</v>
      </c>
      <c r="E418" s="23">
        <v>1584</v>
      </c>
      <c r="F418" s="23">
        <v>4554</v>
      </c>
      <c r="G418" s="23">
        <v>7745</v>
      </c>
      <c r="H418" s="23">
        <v>538</v>
      </c>
      <c r="I418" s="23">
        <v>7225</v>
      </c>
      <c r="J418" s="23">
        <v>267</v>
      </c>
      <c r="K418" s="23">
        <v>79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808069</v>
      </c>
      <c r="D419" s="23">
        <v>253331</v>
      </c>
      <c r="E419" s="23">
        <v>9015</v>
      </c>
      <c r="F419" s="23">
        <v>25915</v>
      </c>
      <c r="G419" s="23">
        <v>100549</v>
      </c>
      <c r="H419" s="23">
        <v>3061</v>
      </c>
      <c r="I419" s="23">
        <v>47908</v>
      </c>
      <c r="J419" s="23">
        <v>1517</v>
      </c>
      <c r="K419" s="23">
        <v>450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328725</v>
      </c>
      <c r="D420" s="23">
        <v>72076</v>
      </c>
      <c r="E420" s="23">
        <v>3667</v>
      </c>
      <c r="F420" s="23">
        <v>10542</v>
      </c>
      <c r="G420" s="23">
        <v>37612</v>
      </c>
      <c r="H420" s="23">
        <v>1245</v>
      </c>
      <c r="I420" s="23">
        <v>19000</v>
      </c>
      <c r="J420" s="23">
        <v>617</v>
      </c>
      <c r="K420" s="23">
        <v>183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73978</v>
      </c>
      <c r="D421" s="23">
        <v>48892</v>
      </c>
      <c r="E421" s="23">
        <v>825</v>
      </c>
      <c r="F421" s="23">
        <v>2373</v>
      </c>
      <c r="G421" s="23">
        <v>1950</v>
      </c>
      <c r="H421" s="23">
        <v>280</v>
      </c>
      <c r="I421" s="23">
        <v>1719</v>
      </c>
      <c r="J421" s="23">
        <v>139</v>
      </c>
      <c r="K421" s="23">
        <v>41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404435</v>
      </c>
      <c r="D422" s="23">
        <v>154799</v>
      </c>
      <c r="E422" s="23">
        <v>4512</v>
      </c>
      <c r="F422" s="23">
        <v>12970</v>
      </c>
      <c r="G422" s="23">
        <v>26415</v>
      </c>
      <c r="H422" s="23">
        <v>1532</v>
      </c>
      <c r="I422" s="23">
        <v>28758</v>
      </c>
      <c r="J422" s="23">
        <v>759</v>
      </c>
      <c r="K422" s="23">
        <v>225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178712</v>
      </c>
      <c r="D423" s="23">
        <v>62769</v>
      </c>
      <c r="E423" s="23">
        <v>1994</v>
      </c>
      <c r="F423" s="23">
        <v>5731</v>
      </c>
      <c r="G423" s="23">
        <v>13926</v>
      </c>
      <c r="H423" s="23">
        <v>677</v>
      </c>
      <c r="I423" s="23">
        <v>7731</v>
      </c>
      <c r="J423" s="23">
        <v>336</v>
      </c>
      <c r="K423" s="23">
        <v>100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86117</v>
      </c>
      <c r="D424" s="23">
        <v>47026</v>
      </c>
      <c r="E424" s="23">
        <v>961</v>
      </c>
      <c r="F424" s="23">
        <v>2762</v>
      </c>
      <c r="G424" s="23">
        <v>3044</v>
      </c>
      <c r="H424" s="23">
        <v>326</v>
      </c>
      <c r="I424" s="23">
        <v>1894</v>
      </c>
      <c r="J424" s="23">
        <v>162</v>
      </c>
      <c r="K424" s="23">
        <v>48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237453</v>
      </c>
      <c r="D425" s="23">
        <v>54587</v>
      </c>
      <c r="E425" s="23">
        <v>2649</v>
      </c>
      <c r="F425" s="23">
        <v>7615</v>
      </c>
      <c r="G425" s="23">
        <v>13517</v>
      </c>
      <c r="H425" s="23">
        <v>899</v>
      </c>
      <c r="I425" s="23">
        <v>13781</v>
      </c>
      <c r="J425" s="23">
        <v>446</v>
      </c>
      <c r="K425" s="23">
        <v>132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5464246</v>
      </c>
      <c r="D426" s="23">
        <v>2356535</v>
      </c>
      <c r="E426" s="23">
        <v>60962</v>
      </c>
      <c r="F426" s="23">
        <v>175242</v>
      </c>
      <c r="G426" s="23">
        <v>141329</v>
      </c>
      <c r="H426" s="23">
        <v>20696</v>
      </c>
      <c r="I426" s="23">
        <v>330710</v>
      </c>
      <c r="J426" s="23">
        <v>10260</v>
      </c>
      <c r="K426" s="23">
        <v>3044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403422</v>
      </c>
      <c r="D427" s="23">
        <v>141940</v>
      </c>
      <c r="E427" s="23">
        <v>4501</v>
      </c>
      <c r="F427" s="23">
        <v>12938</v>
      </c>
      <c r="G427" s="23">
        <v>44850</v>
      </c>
      <c r="H427" s="23">
        <v>1528</v>
      </c>
      <c r="I427" s="23">
        <v>26775</v>
      </c>
      <c r="J427" s="23">
        <v>757</v>
      </c>
      <c r="K427" s="23">
        <v>225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197420</v>
      </c>
      <c r="D428" s="23">
        <v>53954</v>
      </c>
      <c r="E428" s="23">
        <v>2203</v>
      </c>
      <c r="F428" s="23">
        <v>6331</v>
      </c>
      <c r="G428" s="23">
        <v>20035</v>
      </c>
      <c r="H428" s="23">
        <v>748</v>
      </c>
      <c r="I428" s="23">
        <v>10918</v>
      </c>
      <c r="J428" s="23">
        <v>371</v>
      </c>
      <c r="K428" s="23">
        <v>110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92151</v>
      </c>
      <c r="D429" s="23">
        <v>52407</v>
      </c>
      <c r="E429" s="23">
        <v>1028</v>
      </c>
      <c r="F429" s="23">
        <v>2955</v>
      </c>
      <c r="G429" s="23">
        <v>2214</v>
      </c>
      <c r="H429" s="23">
        <v>349</v>
      </c>
      <c r="I429" s="23">
        <v>1505</v>
      </c>
      <c r="J429" s="23">
        <v>173</v>
      </c>
      <c r="K429" s="23">
        <v>51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404142</v>
      </c>
      <c r="D430" s="23">
        <v>216485</v>
      </c>
      <c r="E430" s="23">
        <v>4509</v>
      </c>
      <c r="F430" s="23">
        <v>12961</v>
      </c>
      <c r="G430" s="23">
        <v>37984</v>
      </c>
      <c r="H430" s="23">
        <v>1531</v>
      </c>
      <c r="I430" s="23">
        <v>21887</v>
      </c>
      <c r="J430" s="23">
        <v>759</v>
      </c>
      <c r="K430" s="23">
        <v>225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375749</v>
      </c>
      <c r="D431" s="23">
        <v>121886</v>
      </c>
      <c r="E431" s="23">
        <v>4192</v>
      </c>
      <c r="F431" s="23">
        <v>12051</v>
      </c>
      <c r="G431" s="23">
        <v>45260</v>
      </c>
      <c r="H431" s="23">
        <v>1423</v>
      </c>
      <c r="I431" s="23">
        <v>32084</v>
      </c>
      <c r="J431" s="23">
        <v>706</v>
      </c>
      <c r="K431" s="23">
        <v>209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83562</v>
      </c>
      <c r="D432" s="23">
        <v>48308</v>
      </c>
      <c r="E432" s="23">
        <v>932</v>
      </c>
      <c r="F432" s="23">
        <v>2680</v>
      </c>
      <c r="G432" s="23">
        <v>2130</v>
      </c>
      <c r="H432" s="23">
        <v>316</v>
      </c>
      <c r="I432" s="23">
        <v>1556</v>
      </c>
      <c r="J432" s="23">
        <v>157</v>
      </c>
      <c r="K432" s="23">
        <v>47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132869</v>
      </c>
      <c r="D433" s="23">
        <v>47883</v>
      </c>
      <c r="E433" s="23">
        <v>1482</v>
      </c>
      <c r="F433" s="23">
        <v>4261</v>
      </c>
      <c r="G433" s="23">
        <v>7234</v>
      </c>
      <c r="H433" s="23">
        <v>503</v>
      </c>
      <c r="I433" s="23">
        <v>4927</v>
      </c>
      <c r="J433" s="23">
        <v>249</v>
      </c>
      <c r="K433" s="23">
        <v>74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367402</v>
      </c>
      <c r="D434" s="23">
        <v>166720</v>
      </c>
      <c r="E434" s="23">
        <v>4099</v>
      </c>
      <c r="F434" s="23">
        <v>11783</v>
      </c>
      <c r="G434" s="23">
        <v>17347</v>
      </c>
      <c r="H434" s="23">
        <v>1392</v>
      </c>
      <c r="I434" s="23">
        <v>14621</v>
      </c>
      <c r="J434" s="23">
        <v>690</v>
      </c>
      <c r="K434" s="23">
        <v>205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96267</v>
      </c>
      <c r="D435" s="23">
        <v>42531</v>
      </c>
      <c r="E435" s="23">
        <v>1074</v>
      </c>
      <c r="F435" s="23">
        <v>3087</v>
      </c>
      <c r="G435" s="23">
        <v>2765</v>
      </c>
      <c r="H435" s="23">
        <v>365</v>
      </c>
      <c r="I435" s="23">
        <v>2328</v>
      </c>
      <c r="J435" s="23">
        <v>181</v>
      </c>
      <c r="K435" s="23">
        <v>54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76891</v>
      </c>
      <c r="D436" s="23">
        <v>33411</v>
      </c>
      <c r="E436" s="23">
        <v>858</v>
      </c>
      <c r="F436" s="23">
        <v>2466</v>
      </c>
      <c r="G436" s="23">
        <v>2331</v>
      </c>
      <c r="H436" s="23">
        <v>291</v>
      </c>
      <c r="I436" s="23">
        <v>1484</v>
      </c>
      <c r="J436" s="23">
        <v>144</v>
      </c>
      <c r="K436" s="23">
        <v>43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206722</v>
      </c>
      <c r="D437" s="23">
        <v>172293</v>
      </c>
      <c r="E437" s="23">
        <v>2306</v>
      </c>
      <c r="F437" s="23">
        <v>6630</v>
      </c>
      <c r="G437" s="23">
        <v>17716</v>
      </c>
      <c r="H437" s="23">
        <v>783</v>
      </c>
      <c r="I437" s="23">
        <v>9206</v>
      </c>
      <c r="J437" s="23">
        <v>388</v>
      </c>
      <c r="K437" s="23">
        <v>115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158701</v>
      </c>
      <c r="D438" s="23">
        <v>72012</v>
      </c>
      <c r="E438" s="23">
        <v>1771</v>
      </c>
      <c r="F438" s="23">
        <v>5090</v>
      </c>
      <c r="G438" s="23">
        <v>9703</v>
      </c>
      <c r="H438" s="23">
        <v>601</v>
      </c>
      <c r="I438" s="23">
        <v>7033</v>
      </c>
      <c r="J438" s="23">
        <v>298</v>
      </c>
      <c r="K438" s="23">
        <v>88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337086</v>
      </c>
      <c r="D439" s="23">
        <v>73972</v>
      </c>
      <c r="E439" s="23">
        <v>3761</v>
      </c>
      <c r="F439" s="23">
        <v>10811</v>
      </c>
      <c r="G439" s="23">
        <v>36146</v>
      </c>
      <c r="H439" s="23">
        <v>1277</v>
      </c>
      <c r="I439" s="23">
        <v>19077</v>
      </c>
      <c r="J439" s="23">
        <v>633</v>
      </c>
      <c r="K439" s="23">
        <v>188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464500</v>
      </c>
      <c r="D440" s="23">
        <v>149411</v>
      </c>
      <c r="E440" s="23">
        <v>5182</v>
      </c>
      <c r="F440" s="23">
        <v>14897</v>
      </c>
      <c r="G440" s="23">
        <v>61046</v>
      </c>
      <c r="H440" s="23">
        <v>1759</v>
      </c>
      <c r="I440" s="23">
        <v>36632</v>
      </c>
      <c r="J440" s="23">
        <v>872</v>
      </c>
      <c r="K440" s="23">
        <v>259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128370</v>
      </c>
      <c r="D441" s="23">
        <v>54904</v>
      </c>
      <c r="E441" s="23">
        <v>1432</v>
      </c>
      <c r="F441" s="23">
        <v>4117</v>
      </c>
      <c r="G441" s="23">
        <v>7827</v>
      </c>
      <c r="H441" s="23">
        <v>486</v>
      </c>
      <c r="I441" s="23">
        <v>3954</v>
      </c>
      <c r="J441" s="23">
        <v>241</v>
      </c>
      <c r="K441" s="23">
        <v>72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119092</v>
      </c>
      <c r="D442" s="23">
        <v>51182</v>
      </c>
      <c r="E442" s="23">
        <v>1329</v>
      </c>
      <c r="F442" s="23">
        <v>3819</v>
      </c>
      <c r="G442" s="23">
        <v>6667</v>
      </c>
      <c r="H442" s="23">
        <v>451</v>
      </c>
      <c r="I442" s="23">
        <v>3404</v>
      </c>
      <c r="J442" s="23">
        <v>224</v>
      </c>
      <c r="K442" s="23">
        <v>66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73111</v>
      </c>
      <c r="D443" s="23">
        <v>43826</v>
      </c>
      <c r="E443" s="23">
        <v>816</v>
      </c>
      <c r="F443" s="23">
        <v>2345</v>
      </c>
      <c r="G443" s="23">
        <v>1055</v>
      </c>
      <c r="H443" s="23">
        <v>277</v>
      </c>
      <c r="I443" s="23">
        <v>756</v>
      </c>
      <c r="J443" s="23">
        <v>137</v>
      </c>
      <c r="K443" s="23">
        <v>41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95149</v>
      </c>
      <c r="D444" s="23">
        <v>43603</v>
      </c>
      <c r="E444" s="23">
        <v>1062</v>
      </c>
      <c r="F444" s="23">
        <v>3051</v>
      </c>
      <c r="G444" s="23">
        <v>6955</v>
      </c>
      <c r="H444" s="23">
        <v>360</v>
      </c>
      <c r="I444" s="23">
        <v>4056</v>
      </c>
      <c r="J444" s="23">
        <v>179</v>
      </c>
      <c r="K444" s="23">
        <v>53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105929</v>
      </c>
      <c r="D445" s="23">
        <v>56214</v>
      </c>
      <c r="E445" s="23">
        <v>1182</v>
      </c>
      <c r="F445" s="23">
        <v>3397</v>
      </c>
      <c r="G445" s="23">
        <v>3868</v>
      </c>
      <c r="H445" s="23">
        <v>401</v>
      </c>
      <c r="I445" s="23">
        <v>2474</v>
      </c>
      <c r="J445" s="23">
        <v>199</v>
      </c>
      <c r="K445" s="23">
        <v>59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145286</v>
      </c>
      <c r="D446" s="23">
        <v>48130</v>
      </c>
      <c r="E446" s="23">
        <v>1621</v>
      </c>
      <c r="F446" s="23">
        <v>4659</v>
      </c>
      <c r="G446" s="23">
        <v>11893</v>
      </c>
      <c r="H446" s="23">
        <v>550</v>
      </c>
      <c r="I446" s="23">
        <v>5796</v>
      </c>
      <c r="J446" s="23">
        <v>273</v>
      </c>
      <c r="K446" s="23">
        <v>81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220535</v>
      </c>
      <c r="D447" s="23">
        <v>67452</v>
      </c>
      <c r="E447" s="23">
        <v>2460</v>
      </c>
      <c r="F447" s="23">
        <v>7073</v>
      </c>
      <c r="G447" s="23">
        <v>20419</v>
      </c>
      <c r="H447" s="23">
        <v>835</v>
      </c>
      <c r="I447" s="23">
        <v>10962</v>
      </c>
      <c r="J447" s="23">
        <v>414</v>
      </c>
      <c r="K447" s="23">
        <v>123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170636</v>
      </c>
      <c r="D448" s="23">
        <v>76514</v>
      </c>
      <c r="E448" s="23">
        <v>1904</v>
      </c>
      <c r="F448" s="23">
        <v>5472</v>
      </c>
      <c r="G448" s="23">
        <v>15787</v>
      </c>
      <c r="H448" s="23">
        <v>646</v>
      </c>
      <c r="I448" s="23">
        <v>7829</v>
      </c>
      <c r="J448" s="23">
        <v>320</v>
      </c>
      <c r="K448" s="23">
        <v>95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96157</v>
      </c>
      <c r="D449" s="23">
        <v>43620</v>
      </c>
      <c r="E449" s="23">
        <v>1073</v>
      </c>
      <c r="F449" s="23">
        <v>3084</v>
      </c>
      <c r="G449" s="23">
        <v>4645</v>
      </c>
      <c r="H449" s="23">
        <v>364</v>
      </c>
      <c r="I449" s="23">
        <v>2560</v>
      </c>
      <c r="J449" s="23">
        <v>181</v>
      </c>
      <c r="K449" s="23">
        <v>54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620062</v>
      </c>
      <c r="D450" s="23">
        <v>72143</v>
      </c>
      <c r="E450" s="23">
        <v>6918</v>
      </c>
      <c r="F450" s="23">
        <v>19886</v>
      </c>
      <c r="G450" s="23">
        <v>42780</v>
      </c>
      <c r="H450" s="23">
        <v>2349</v>
      </c>
      <c r="I450" s="23">
        <v>31853</v>
      </c>
      <c r="J450" s="23">
        <v>1164</v>
      </c>
      <c r="K450" s="23">
        <v>345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130821</v>
      </c>
      <c r="D451" s="23">
        <v>52639</v>
      </c>
      <c r="E451" s="23">
        <v>1460</v>
      </c>
      <c r="F451" s="23">
        <v>4196</v>
      </c>
      <c r="G451" s="23">
        <v>7729</v>
      </c>
      <c r="H451" s="23">
        <v>495</v>
      </c>
      <c r="I451" s="23">
        <v>3983</v>
      </c>
      <c r="J451" s="23">
        <v>246</v>
      </c>
      <c r="K451" s="23">
        <v>73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828311</v>
      </c>
      <c r="D452" s="23">
        <v>2273134</v>
      </c>
      <c r="E452" s="23">
        <v>9241</v>
      </c>
      <c r="F452" s="23">
        <v>26564</v>
      </c>
      <c r="G452" s="23">
        <v>107728</v>
      </c>
      <c r="H452" s="23">
        <v>3137</v>
      </c>
      <c r="I452" s="23">
        <v>59394</v>
      </c>
      <c r="J452" s="23">
        <v>1555</v>
      </c>
      <c r="K452" s="23">
        <v>461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105355</v>
      </c>
      <c r="D453" s="23">
        <v>79171</v>
      </c>
      <c r="E453" s="23">
        <v>1175</v>
      </c>
      <c r="F453" s="23">
        <v>3379</v>
      </c>
      <c r="G453" s="23">
        <v>3621</v>
      </c>
      <c r="H453" s="23">
        <v>399</v>
      </c>
      <c r="I453" s="23">
        <v>2957</v>
      </c>
      <c r="J453" s="23">
        <v>198</v>
      </c>
      <c r="K453" s="23">
        <v>59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260697</v>
      </c>
      <c r="D454" s="23">
        <v>141020</v>
      </c>
      <c r="E454" s="23">
        <v>2908</v>
      </c>
      <c r="F454" s="23">
        <v>8361</v>
      </c>
      <c r="G454" s="23">
        <v>30920</v>
      </c>
      <c r="H454" s="23">
        <v>987</v>
      </c>
      <c r="I454" s="23">
        <v>17995</v>
      </c>
      <c r="J454" s="23">
        <v>489</v>
      </c>
      <c r="K454" s="23">
        <v>145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59293</v>
      </c>
      <c r="D455" s="23">
        <v>33511</v>
      </c>
      <c r="E455" s="23">
        <v>662</v>
      </c>
      <c r="F455" s="23">
        <v>1902</v>
      </c>
      <c r="G455" s="23">
        <v>1436</v>
      </c>
      <c r="H455" s="23">
        <v>225</v>
      </c>
      <c r="I455" s="23">
        <v>912</v>
      </c>
      <c r="J455" s="23">
        <v>111</v>
      </c>
      <c r="K455" s="23">
        <v>33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62601</v>
      </c>
      <c r="D456" s="23">
        <v>29099</v>
      </c>
      <c r="E456" s="23">
        <v>698</v>
      </c>
      <c r="F456" s="23">
        <v>2008</v>
      </c>
      <c r="G456" s="23">
        <v>1657</v>
      </c>
      <c r="H456" s="23">
        <v>237</v>
      </c>
      <c r="I456" s="23">
        <v>1529</v>
      </c>
      <c r="J456" s="23">
        <v>118</v>
      </c>
      <c r="K456" s="23">
        <v>35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77501</v>
      </c>
      <c r="D457" s="23">
        <v>38810</v>
      </c>
      <c r="E457" s="23">
        <v>865</v>
      </c>
      <c r="F457" s="23">
        <v>2486</v>
      </c>
      <c r="G457" s="23">
        <v>2069</v>
      </c>
      <c r="H457" s="23">
        <v>294</v>
      </c>
      <c r="I457" s="23">
        <v>1496</v>
      </c>
      <c r="J457" s="23">
        <v>146</v>
      </c>
      <c r="K457" s="23">
        <v>43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123031</v>
      </c>
      <c r="D458" s="23">
        <v>51739</v>
      </c>
      <c r="E458" s="23">
        <v>1373</v>
      </c>
      <c r="F458" s="23">
        <v>3946</v>
      </c>
      <c r="G458" s="23">
        <v>6751</v>
      </c>
      <c r="H458" s="23">
        <v>466</v>
      </c>
      <c r="I458" s="23">
        <v>3841</v>
      </c>
      <c r="J458" s="23">
        <v>231</v>
      </c>
      <c r="K458" s="23">
        <v>69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260699</v>
      </c>
      <c r="D459" s="23">
        <v>91839</v>
      </c>
      <c r="E459" s="23">
        <v>2908</v>
      </c>
      <c r="F459" s="23">
        <v>8361</v>
      </c>
      <c r="G459" s="23">
        <v>26016</v>
      </c>
      <c r="H459" s="23">
        <v>987</v>
      </c>
      <c r="I459" s="23">
        <v>16868</v>
      </c>
      <c r="J459" s="23">
        <v>489</v>
      </c>
      <c r="K459" s="23">
        <v>145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508307</v>
      </c>
      <c r="D460" s="23">
        <v>270701</v>
      </c>
      <c r="E460" s="23">
        <v>5671</v>
      </c>
      <c r="F460" s="23">
        <v>16302</v>
      </c>
      <c r="G460" s="23">
        <v>63270</v>
      </c>
      <c r="H460" s="23">
        <v>1925</v>
      </c>
      <c r="I460" s="23">
        <v>34590</v>
      </c>
      <c r="J460" s="23">
        <v>954</v>
      </c>
      <c r="K460" s="23">
        <v>283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121453</v>
      </c>
      <c r="D461" s="23">
        <v>42639</v>
      </c>
      <c r="E461" s="23">
        <v>1355</v>
      </c>
      <c r="F461" s="23">
        <v>3895</v>
      </c>
      <c r="G461" s="23">
        <v>9205</v>
      </c>
      <c r="H461" s="23">
        <v>460</v>
      </c>
      <c r="I461" s="23">
        <v>5098</v>
      </c>
      <c r="J461" s="23">
        <v>228</v>
      </c>
      <c r="K461" s="23">
        <v>68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158457</v>
      </c>
      <c r="D462" s="23">
        <v>53287</v>
      </c>
      <c r="E462" s="23">
        <v>1768</v>
      </c>
      <c r="F462" s="23">
        <v>5082</v>
      </c>
      <c r="G462" s="23">
        <v>14189</v>
      </c>
      <c r="H462" s="23">
        <v>600</v>
      </c>
      <c r="I462" s="23">
        <v>8106</v>
      </c>
      <c r="J462" s="23">
        <v>298</v>
      </c>
      <c r="K462" s="23">
        <v>88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461857</v>
      </c>
      <c r="D463" s="23">
        <v>85151</v>
      </c>
      <c r="E463" s="23">
        <v>5153</v>
      </c>
      <c r="F463" s="23">
        <v>14812</v>
      </c>
      <c r="G463" s="23">
        <v>60550</v>
      </c>
      <c r="H463" s="23">
        <v>1749</v>
      </c>
      <c r="I463" s="23">
        <v>27944</v>
      </c>
      <c r="J463" s="23">
        <v>867</v>
      </c>
      <c r="K463" s="23">
        <v>257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112602</v>
      </c>
      <c r="D464" s="23">
        <v>46607</v>
      </c>
      <c r="E464" s="23">
        <v>1256</v>
      </c>
      <c r="F464" s="23">
        <v>3611</v>
      </c>
      <c r="G464" s="23">
        <v>4739</v>
      </c>
      <c r="H464" s="23">
        <v>426</v>
      </c>
      <c r="I464" s="23">
        <v>2623</v>
      </c>
      <c r="J464" s="23">
        <v>211</v>
      </c>
      <c r="K464" s="23">
        <v>63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254721</v>
      </c>
      <c r="D465" s="23">
        <v>107045</v>
      </c>
      <c r="E465" s="23">
        <v>2842</v>
      </c>
      <c r="F465" s="23">
        <v>8169</v>
      </c>
      <c r="G465" s="23">
        <v>18673</v>
      </c>
      <c r="H465" s="23">
        <v>965</v>
      </c>
      <c r="I465" s="23">
        <v>11186</v>
      </c>
      <c r="J465" s="23">
        <v>478</v>
      </c>
      <c r="K465" s="23">
        <v>142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141630</v>
      </c>
      <c r="D466" s="23">
        <v>34096</v>
      </c>
      <c r="E466" s="23">
        <v>1580</v>
      </c>
      <c r="F466" s="23">
        <v>4542</v>
      </c>
      <c r="G466" s="23">
        <v>15502</v>
      </c>
      <c r="H466" s="23">
        <v>536</v>
      </c>
      <c r="I466" s="23">
        <v>8745</v>
      </c>
      <c r="J466" s="23">
        <v>266</v>
      </c>
      <c r="K466" s="23">
        <v>79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152954</v>
      </c>
      <c r="D467" s="23">
        <v>46488</v>
      </c>
      <c r="E467" s="23">
        <v>1706</v>
      </c>
      <c r="F467" s="23">
        <v>4905</v>
      </c>
      <c r="G467" s="23">
        <v>13545</v>
      </c>
      <c r="H467" s="23">
        <v>579</v>
      </c>
      <c r="I467" s="23">
        <v>7182</v>
      </c>
      <c r="J467" s="23">
        <v>287</v>
      </c>
      <c r="K467" s="23">
        <v>85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154203</v>
      </c>
      <c r="D468" s="23">
        <v>75701</v>
      </c>
      <c r="E468" s="23">
        <v>1720</v>
      </c>
      <c r="F468" s="23">
        <v>4945</v>
      </c>
      <c r="G468" s="23">
        <v>11641</v>
      </c>
      <c r="H468" s="23">
        <v>584</v>
      </c>
      <c r="I468" s="23">
        <v>7579</v>
      </c>
      <c r="J468" s="23">
        <v>290</v>
      </c>
      <c r="K468" s="23">
        <v>86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105377</v>
      </c>
      <c r="D469" s="23">
        <v>70262</v>
      </c>
      <c r="E469" s="23">
        <v>1176</v>
      </c>
      <c r="F469" s="23">
        <v>3380</v>
      </c>
      <c r="G469" s="23">
        <v>6825</v>
      </c>
      <c r="H469" s="23">
        <v>399</v>
      </c>
      <c r="I469" s="23">
        <v>4699</v>
      </c>
      <c r="J469" s="23">
        <v>198</v>
      </c>
      <c r="K469" s="23">
        <v>59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179803</v>
      </c>
      <c r="D470" s="23">
        <v>56759</v>
      </c>
      <c r="E470" s="23">
        <v>2006</v>
      </c>
      <c r="F470" s="23">
        <v>5766</v>
      </c>
      <c r="G470" s="23">
        <v>15415</v>
      </c>
      <c r="H470" s="23">
        <v>681</v>
      </c>
      <c r="I470" s="23">
        <v>8080</v>
      </c>
      <c r="J470" s="23">
        <v>338</v>
      </c>
      <c r="K470" s="23">
        <v>100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140137</v>
      </c>
      <c r="D471" s="23">
        <v>55576</v>
      </c>
      <c r="E471" s="23">
        <v>1563</v>
      </c>
      <c r="F471" s="23">
        <v>4494</v>
      </c>
      <c r="G471" s="23">
        <v>4401</v>
      </c>
      <c r="H471" s="23">
        <v>531</v>
      </c>
      <c r="I471" s="23">
        <v>6138</v>
      </c>
      <c r="J471" s="23">
        <v>263</v>
      </c>
      <c r="K471" s="23">
        <v>78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231097</v>
      </c>
      <c r="D472" s="23">
        <v>110359</v>
      </c>
      <c r="E472" s="23">
        <v>2578</v>
      </c>
      <c r="F472" s="23">
        <v>7411</v>
      </c>
      <c r="G472" s="23">
        <v>17292</v>
      </c>
      <c r="H472" s="23">
        <v>875</v>
      </c>
      <c r="I472" s="23">
        <v>12453</v>
      </c>
      <c r="J472" s="23">
        <v>434</v>
      </c>
      <c r="K472" s="23">
        <v>129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245265</v>
      </c>
      <c r="D473" s="23">
        <v>67466</v>
      </c>
      <c r="E473" s="23">
        <v>2736</v>
      </c>
      <c r="F473" s="23">
        <v>7866</v>
      </c>
      <c r="G473" s="23">
        <v>23641</v>
      </c>
      <c r="H473" s="23">
        <v>929</v>
      </c>
      <c r="I473" s="23">
        <v>12091</v>
      </c>
      <c r="J473" s="23">
        <v>461</v>
      </c>
      <c r="K473" s="23">
        <v>137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89277</v>
      </c>
      <c r="D474" s="23">
        <v>47853</v>
      </c>
      <c r="E474" s="23">
        <v>996</v>
      </c>
      <c r="F474" s="23">
        <v>2863</v>
      </c>
      <c r="G474" s="23">
        <v>2719</v>
      </c>
      <c r="H474" s="23">
        <v>338</v>
      </c>
      <c r="I474" s="23">
        <v>1831</v>
      </c>
      <c r="J474" s="23">
        <v>168</v>
      </c>
      <c r="K474" s="23">
        <v>50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226340</v>
      </c>
      <c r="D475" s="23">
        <v>108325</v>
      </c>
      <c r="E475" s="23">
        <v>2525</v>
      </c>
      <c r="F475" s="23">
        <v>7259</v>
      </c>
      <c r="G475" s="23">
        <v>16565</v>
      </c>
      <c r="H475" s="23">
        <v>857</v>
      </c>
      <c r="I475" s="23">
        <v>11751</v>
      </c>
      <c r="J475" s="23">
        <v>425</v>
      </c>
      <c r="K475" s="23">
        <v>126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76262</v>
      </c>
      <c r="D476" s="23">
        <v>36021</v>
      </c>
      <c r="E476" s="23">
        <v>851</v>
      </c>
      <c r="F476" s="23">
        <v>2446</v>
      </c>
      <c r="G476" s="23">
        <v>2778</v>
      </c>
      <c r="H476" s="23">
        <v>289</v>
      </c>
      <c r="I476" s="23">
        <v>1688</v>
      </c>
      <c r="J476" s="23">
        <v>143</v>
      </c>
      <c r="K476" s="23">
        <v>42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70857</v>
      </c>
      <c r="D477" s="23">
        <v>34697</v>
      </c>
      <c r="E477" s="23">
        <v>791</v>
      </c>
      <c r="F477" s="23">
        <v>2272</v>
      </c>
      <c r="G477" s="23">
        <v>1979</v>
      </c>
      <c r="H477" s="23">
        <v>268</v>
      </c>
      <c r="I477" s="23">
        <v>1072</v>
      </c>
      <c r="J477" s="23">
        <v>133</v>
      </c>
      <c r="K477" s="23">
        <v>39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102695</v>
      </c>
      <c r="D478" s="23">
        <v>44614</v>
      </c>
      <c r="E478" s="23">
        <v>1146</v>
      </c>
      <c r="F478" s="23">
        <v>3293</v>
      </c>
      <c r="G478" s="23">
        <v>6534</v>
      </c>
      <c r="H478" s="23">
        <v>389</v>
      </c>
      <c r="I478" s="23">
        <v>3502</v>
      </c>
      <c r="J478" s="23">
        <v>193</v>
      </c>
      <c r="K478" s="23">
        <v>57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440194</v>
      </c>
      <c r="D479" s="23">
        <v>82703</v>
      </c>
      <c r="E479" s="23">
        <v>4911</v>
      </c>
      <c r="F479" s="23">
        <v>14117</v>
      </c>
      <c r="G479" s="23">
        <v>55175</v>
      </c>
      <c r="H479" s="23">
        <v>1667</v>
      </c>
      <c r="I479" s="23">
        <v>26802</v>
      </c>
      <c r="J479" s="23">
        <v>827</v>
      </c>
      <c r="K479" s="23">
        <v>245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634291</v>
      </c>
      <c r="D480" s="23">
        <v>1510190</v>
      </c>
      <c r="E480" s="23">
        <v>7076</v>
      </c>
      <c r="F480" s="23">
        <v>20342</v>
      </c>
      <c r="G480" s="23">
        <v>72544</v>
      </c>
      <c r="H480" s="23">
        <v>2402</v>
      </c>
      <c r="I480" s="23">
        <v>43054</v>
      </c>
      <c r="J480" s="23">
        <v>1191</v>
      </c>
      <c r="K480" s="23">
        <v>353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496478</v>
      </c>
      <c r="D481" s="23">
        <v>252022</v>
      </c>
      <c r="E481" s="23">
        <v>5539</v>
      </c>
      <c r="F481" s="23">
        <v>15922</v>
      </c>
      <c r="G481" s="23">
        <v>58914</v>
      </c>
      <c r="H481" s="23">
        <v>1880</v>
      </c>
      <c r="I481" s="23">
        <v>31138</v>
      </c>
      <c r="J481" s="23">
        <v>932</v>
      </c>
      <c r="K481" s="23">
        <v>277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1280285</v>
      </c>
      <c r="D482" s="23">
        <v>482949</v>
      </c>
      <c r="E482" s="23">
        <v>14284</v>
      </c>
      <c r="F482" s="23">
        <v>41060</v>
      </c>
      <c r="G482" s="23">
        <v>146387</v>
      </c>
      <c r="H482" s="23">
        <v>4849</v>
      </c>
      <c r="I482" s="23">
        <v>73550</v>
      </c>
      <c r="J482" s="23">
        <v>2404</v>
      </c>
      <c r="K482" s="23">
        <v>713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206486</v>
      </c>
      <c r="D483" s="23">
        <v>53262</v>
      </c>
      <c r="E483" s="23">
        <v>2304</v>
      </c>
      <c r="F483" s="23">
        <v>6622</v>
      </c>
      <c r="G483" s="23">
        <v>20021</v>
      </c>
      <c r="H483" s="23">
        <v>782</v>
      </c>
      <c r="I483" s="23">
        <v>10570</v>
      </c>
      <c r="J483" s="23">
        <v>388</v>
      </c>
      <c r="K483" s="23">
        <v>115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89460</v>
      </c>
      <c r="D484" s="23">
        <v>52369</v>
      </c>
      <c r="E484" s="23">
        <v>998</v>
      </c>
      <c r="F484" s="23">
        <v>2869</v>
      </c>
      <c r="G484" s="23">
        <v>2069</v>
      </c>
      <c r="H484" s="23">
        <v>339</v>
      </c>
      <c r="I484" s="23">
        <v>1108</v>
      </c>
      <c r="J484" s="23">
        <v>168</v>
      </c>
      <c r="K484" s="23">
        <v>50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366690</v>
      </c>
      <c r="D485" s="23">
        <v>180224</v>
      </c>
      <c r="E485" s="23">
        <v>4091</v>
      </c>
      <c r="F485" s="23">
        <v>11760</v>
      </c>
      <c r="G485" s="23">
        <v>12276</v>
      </c>
      <c r="H485" s="23">
        <v>1389</v>
      </c>
      <c r="I485" s="23">
        <v>7143</v>
      </c>
      <c r="J485" s="23">
        <v>689</v>
      </c>
      <c r="K485" s="23">
        <v>204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106661</v>
      </c>
      <c r="D486" s="23">
        <v>48921</v>
      </c>
      <c r="E486" s="23">
        <v>1190</v>
      </c>
      <c r="F486" s="23">
        <v>3421</v>
      </c>
      <c r="G486" s="23">
        <v>5623</v>
      </c>
      <c r="H486" s="23">
        <v>404</v>
      </c>
      <c r="I486" s="23">
        <v>3261</v>
      </c>
      <c r="J486" s="23">
        <v>200</v>
      </c>
      <c r="K486" s="23">
        <v>59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147752</v>
      </c>
      <c r="D487" s="23">
        <v>48549</v>
      </c>
      <c r="E487" s="23">
        <v>1648</v>
      </c>
      <c r="F487" s="23">
        <v>4738</v>
      </c>
      <c r="G487" s="23">
        <v>13215</v>
      </c>
      <c r="H487" s="23">
        <v>560</v>
      </c>
      <c r="I487" s="23">
        <v>7282</v>
      </c>
      <c r="J487" s="23">
        <v>277</v>
      </c>
      <c r="K487" s="23">
        <v>82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496198</v>
      </c>
      <c r="D488" s="23">
        <v>340694</v>
      </c>
      <c r="E488" s="23">
        <v>5536</v>
      </c>
      <c r="F488" s="23">
        <v>15913</v>
      </c>
      <c r="G488" s="23">
        <v>41473</v>
      </c>
      <c r="H488" s="23">
        <v>1879</v>
      </c>
      <c r="I488" s="23">
        <v>24164</v>
      </c>
      <c r="J488" s="23">
        <v>932</v>
      </c>
      <c r="K488" s="23">
        <v>276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66136</v>
      </c>
      <c r="D489" s="23">
        <v>34637</v>
      </c>
      <c r="E489" s="23">
        <v>738</v>
      </c>
      <c r="F489" s="23">
        <v>2121</v>
      </c>
      <c r="G489" s="23">
        <v>1612</v>
      </c>
      <c r="H489" s="23">
        <v>250</v>
      </c>
      <c r="I489" s="23">
        <v>1158</v>
      </c>
      <c r="J489" s="23">
        <v>124</v>
      </c>
      <c r="K489" s="23">
        <v>37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123024</v>
      </c>
      <c r="D490" s="23">
        <v>65175</v>
      </c>
      <c r="E490" s="23">
        <v>1373</v>
      </c>
      <c r="F490" s="23">
        <v>3945</v>
      </c>
      <c r="G490" s="23">
        <v>6405</v>
      </c>
      <c r="H490" s="23">
        <v>466</v>
      </c>
      <c r="I490" s="23">
        <v>3350</v>
      </c>
      <c r="J490" s="23">
        <v>231</v>
      </c>
      <c r="K490" s="23">
        <v>69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121341</v>
      </c>
      <c r="D491" s="23">
        <v>38240</v>
      </c>
      <c r="E491" s="23">
        <v>1354</v>
      </c>
      <c r="F491" s="23">
        <v>3891</v>
      </c>
      <c r="G491" s="23">
        <v>7802</v>
      </c>
      <c r="H491" s="23">
        <v>460</v>
      </c>
      <c r="I491" s="23">
        <v>4299</v>
      </c>
      <c r="J491" s="23">
        <v>228</v>
      </c>
      <c r="K491" s="23">
        <v>68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58356</v>
      </c>
      <c r="D492" s="23">
        <v>30899</v>
      </c>
      <c r="E492" s="23">
        <v>651</v>
      </c>
      <c r="F492" s="23">
        <v>1872</v>
      </c>
      <c r="G492" s="23">
        <v>901</v>
      </c>
      <c r="H492" s="23">
        <v>221</v>
      </c>
      <c r="I492" s="23">
        <v>532</v>
      </c>
      <c r="J492" s="23">
        <v>110</v>
      </c>
      <c r="K492" s="23">
        <v>33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109990</v>
      </c>
      <c r="D493" s="23">
        <v>49424</v>
      </c>
      <c r="E493" s="23">
        <v>1227</v>
      </c>
      <c r="F493" s="23">
        <v>3527</v>
      </c>
      <c r="G493" s="23">
        <v>4258</v>
      </c>
      <c r="H493" s="23">
        <v>417</v>
      </c>
      <c r="I493" s="23">
        <v>2895</v>
      </c>
      <c r="J493" s="23">
        <v>207</v>
      </c>
      <c r="K493" s="23">
        <v>61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134280</v>
      </c>
      <c r="D494" s="23">
        <v>58146</v>
      </c>
      <c r="E494" s="23">
        <v>1498</v>
      </c>
      <c r="F494" s="23">
        <v>4306</v>
      </c>
      <c r="G494" s="23">
        <v>8109</v>
      </c>
      <c r="H494" s="23">
        <v>509</v>
      </c>
      <c r="I494" s="23">
        <v>5133</v>
      </c>
      <c r="J494" s="23">
        <v>252</v>
      </c>
      <c r="K494" s="23">
        <v>75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2728083</v>
      </c>
      <c r="D495" s="23">
        <v>711082</v>
      </c>
      <c r="E495" s="23">
        <v>30436</v>
      </c>
      <c r="F495" s="23">
        <v>87491</v>
      </c>
      <c r="G495" s="23">
        <v>202673</v>
      </c>
      <c r="H495" s="23">
        <v>10333</v>
      </c>
      <c r="I495" s="23">
        <v>167571</v>
      </c>
      <c r="J495" s="23">
        <v>5122</v>
      </c>
      <c r="K495" s="23">
        <v>1520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340076</v>
      </c>
      <c r="D496" s="23">
        <v>169635</v>
      </c>
      <c r="E496" s="23">
        <v>3794</v>
      </c>
      <c r="F496" s="23">
        <v>10906</v>
      </c>
      <c r="G496" s="23">
        <v>34705</v>
      </c>
      <c r="H496" s="23">
        <v>1288</v>
      </c>
      <c r="I496" s="23">
        <v>24245</v>
      </c>
      <c r="J496" s="23">
        <v>639</v>
      </c>
      <c r="K496" s="23">
        <v>189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233144</v>
      </c>
      <c r="D497" s="23">
        <v>97569</v>
      </c>
      <c r="E497" s="23">
        <v>2601</v>
      </c>
      <c r="F497" s="23">
        <v>7477</v>
      </c>
      <c r="G497" s="23">
        <v>17764</v>
      </c>
      <c r="H497" s="23">
        <v>883</v>
      </c>
      <c r="I497" s="23">
        <v>11886</v>
      </c>
      <c r="J497" s="23">
        <v>438</v>
      </c>
      <c r="K497" s="23">
        <v>130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164810</v>
      </c>
      <c r="D498" s="23">
        <v>77793</v>
      </c>
      <c r="E498" s="23">
        <v>1839</v>
      </c>
      <c r="F498" s="23">
        <v>5286</v>
      </c>
      <c r="G498" s="23">
        <v>13602</v>
      </c>
      <c r="H498" s="23">
        <v>624</v>
      </c>
      <c r="I498" s="23">
        <v>6941</v>
      </c>
      <c r="J498" s="23">
        <v>309</v>
      </c>
      <c r="K498" s="23">
        <v>92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137454</v>
      </c>
      <c r="D499" s="23">
        <v>204760</v>
      </c>
      <c r="E499" s="23">
        <v>1534</v>
      </c>
      <c r="F499" s="23">
        <v>4408</v>
      </c>
      <c r="G499" s="23">
        <v>9765</v>
      </c>
      <c r="H499" s="23">
        <v>521</v>
      </c>
      <c r="I499" s="23">
        <v>6027</v>
      </c>
      <c r="J499" s="23">
        <v>258</v>
      </c>
      <c r="K499" s="23">
        <v>77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181503</v>
      </c>
      <c r="D500" s="23">
        <v>71924</v>
      </c>
      <c r="E500" s="23">
        <v>2025</v>
      </c>
      <c r="F500" s="23">
        <v>5821</v>
      </c>
      <c r="G500" s="23">
        <v>7639</v>
      </c>
      <c r="H500" s="23">
        <v>687</v>
      </c>
      <c r="I500" s="23">
        <v>6577</v>
      </c>
      <c r="J500" s="23">
        <v>341</v>
      </c>
      <c r="K500" s="23">
        <v>101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64374</v>
      </c>
      <c r="D501" s="23">
        <v>39593</v>
      </c>
      <c r="E501" s="23">
        <v>718</v>
      </c>
      <c r="F501" s="23">
        <v>2065</v>
      </c>
      <c r="G501" s="23">
        <v>512</v>
      </c>
      <c r="H501" s="23">
        <v>244</v>
      </c>
      <c r="I501" s="23">
        <v>620</v>
      </c>
      <c r="J501" s="23">
        <v>121</v>
      </c>
      <c r="K501" s="23">
        <v>36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238168</v>
      </c>
      <c r="D502" s="23">
        <v>69625</v>
      </c>
      <c r="E502" s="23">
        <v>2657</v>
      </c>
      <c r="F502" s="23">
        <v>7638</v>
      </c>
      <c r="G502" s="23">
        <v>21778</v>
      </c>
      <c r="H502" s="23">
        <v>902</v>
      </c>
      <c r="I502" s="23">
        <v>11524</v>
      </c>
      <c r="J502" s="23">
        <v>447</v>
      </c>
      <c r="K502" s="23">
        <v>133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149459</v>
      </c>
      <c r="D503" s="23">
        <v>57544</v>
      </c>
      <c r="E503" s="23">
        <v>1667</v>
      </c>
      <c r="F503" s="23">
        <v>4793</v>
      </c>
      <c r="G503" s="23">
        <v>13834</v>
      </c>
      <c r="H503" s="23">
        <v>566</v>
      </c>
      <c r="I503" s="23">
        <v>6974</v>
      </c>
      <c r="J503" s="23">
        <v>281</v>
      </c>
      <c r="K503" s="23">
        <v>83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179149</v>
      </c>
      <c r="D504" s="23">
        <v>56958</v>
      </c>
      <c r="E504" s="23">
        <v>1999</v>
      </c>
      <c r="F504" s="23">
        <v>5745</v>
      </c>
      <c r="G504" s="23">
        <v>17479</v>
      </c>
      <c r="H504" s="23">
        <v>679</v>
      </c>
      <c r="I504" s="23">
        <v>10643</v>
      </c>
      <c r="J504" s="23">
        <v>336</v>
      </c>
      <c r="K504" s="23">
        <v>100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230543</v>
      </c>
      <c r="D505" s="23">
        <v>89914</v>
      </c>
      <c r="E505" s="23">
        <v>2572</v>
      </c>
      <c r="F505" s="23">
        <v>7394</v>
      </c>
      <c r="G505" s="23">
        <v>14292</v>
      </c>
      <c r="H505" s="23">
        <v>873</v>
      </c>
      <c r="I505" s="23">
        <v>8617</v>
      </c>
      <c r="J505" s="23">
        <v>433</v>
      </c>
      <c r="K505" s="23">
        <v>128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63619</v>
      </c>
      <c r="D506" s="23">
        <v>33541</v>
      </c>
      <c r="E506" s="23">
        <v>710</v>
      </c>
      <c r="F506" s="23">
        <v>2040</v>
      </c>
      <c r="G506" s="23">
        <v>2116</v>
      </c>
      <c r="H506" s="23">
        <v>241</v>
      </c>
      <c r="I506" s="23">
        <v>1708</v>
      </c>
      <c r="J506" s="23">
        <v>119</v>
      </c>
      <c r="K506" s="23">
        <v>35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223839</v>
      </c>
      <c r="D507" s="23">
        <v>99674</v>
      </c>
      <c r="E507" s="23">
        <v>2497</v>
      </c>
      <c r="F507" s="23">
        <v>7179</v>
      </c>
      <c r="G507" s="23">
        <v>22121</v>
      </c>
      <c r="H507" s="23">
        <v>848</v>
      </c>
      <c r="I507" s="23">
        <v>10932</v>
      </c>
      <c r="J507" s="23">
        <v>420</v>
      </c>
      <c r="K507" s="23">
        <v>125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167555</v>
      </c>
      <c r="D508" s="23">
        <v>58101</v>
      </c>
      <c r="E508" s="23">
        <v>1869</v>
      </c>
      <c r="F508" s="23">
        <v>5374</v>
      </c>
      <c r="G508" s="23">
        <v>12841</v>
      </c>
      <c r="H508" s="23">
        <v>635</v>
      </c>
      <c r="I508" s="23">
        <v>6442</v>
      </c>
      <c r="J508" s="23">
        <v>315</v>
      </c>
      <c r="K508" s="23">
        <v>93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102653</v>
      </c>
      <c r="D509" s="23">
        <v>45082</v>
      </c>
      <c r="E509" s="23">
        <v>1145</v>
      </c>
      <c r="F509" s="23">
        <v>3292</v>
      </c>
      <c r="G509" s="23">
        <v>7865</v>
      </c>
      <c r="H509" s="23">
        <v>389</v>
      </c>
      <c r="I509" s="23">
        <v>4981</v>
      </c>
      <c r="J509" s="23">
        <v>193</v>
      </c>
      <c r="K509" s="23">
        <v>57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200847</v>
      </c>
      <c r="D510" s="23">
        <v>86415</v>
      </c>
      <c r="E510" s="23">
        <v>2241</v>
      </c>
      <c r="F510" s="23">
        <v>6441</v>
      </c>
      <c r="G510" s="23">
        <v>18924</v>
      </c>
      <c r="H510" s="23">
        <v>761</v>
      </c>
      <c r="I510" s="23">
        <v>9433</v>
      </c>
      <c r="J510" s="23">
        <v>377</v>
      </c>
      <c r="K510" s="23">
        <v>112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310968</v>
      </c>
      <c r="D511" s="23">
        <v>110445</v>
      </c>
      <c r="E511" s="23">
        <v>3469</v>
      </c>
      <c r="F511" s="23">
        <v>9973</v>
      </c>
      <c r="G511" s="23">
        <v>29217</v>
      </c>
      <c r="H511" s="23">
        <v>1178</v>
      </c>
      <c r="I511" s="23">
        <v>16060</v>
      </c>
      <c r="J511" s="23">
        <v>584</v>
      </c>
      <c r="K511" s="23">
        <v>173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134171</v>
      </c>
      <c r="D512" s="23">
        <v>64213</v>
      </c>
      <c r="E512" s="23">
        <v>1497</v>
      </c>
      <c r="F512" s="23">
        <v>4303</v>
      </c>
      <c r="G512" s="23">
        <v>7461</v>
      </c>
      <c r="H512" s="23">
        <v>508</v>
      </c>
      <c r="I512" s="23">
        <v>7054</v>
      </c>
      <c r="J512" s="23">
        <v>252</v>
      </c>
      <c r="K512" s="23">
        <v>75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324809</v>
      </c>
      <c r="D513" s="23">
        <v>92880</v>
      </c>
      <c r="E513" s="23">
        <v>3624</v>
      </c>
      <c r="F513" s="23">
        <v>10417</v>
      </c>
      <c r="G513" s="23">
        <v>32462</v>
      </c>
      <c r="H513" s="23">
        <v>1230</v>
      </c>
      <c r="I513" s="23">
        <v>20014</v>
      </c>
      <c r="J513" s="23">
        <v>610</v>
      </c>
      <c r="K513" s="23">
        <v>181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87533</v>
      </c>
      <c r="D514" s="23">
        <v>43524</v>
      </c>
      <c r="E514" s="23">
        <v>977</v>
      </c>
      <c r="F514" s="23">
        <v>2807</v>
      </c>
      <c r="G514" s="23">
        <v>3921</v>
      </c>
      <c r="H514" s="23">
        <v>332</v>
      </c>
      <c r="I514" s="23">
        <v>2189</v>
      </c>
      <c r="J514" s="23">
        <v>164</v>
      </c>
      <c r="K514" s="23">
        <v>49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236830</v>
      </c>
      <c r="D515" s="23">
        <v>62053</v>
      </c>
      <c r="E515" s="23">
        <v>2642</v>
      </c>
      <c r="F515" s="23">
        <v>7595</v>
      </c>
      <c r="G515" s="23">
        <v>25039</v>
      </c>
      <c r="H515" s="23">
        <v>897</v>
      </c>
      <c r="I515" s="23">
        <v>13565</v>
      </c>
      <c r="J515" s="23">
        <v>445</v>
      </c>
      <c r="K515" s="23">
        <v>132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121901</v>
      </c>
      <c r="D516" s="23">
        <v>45963</v>
      </c>
      <c r="E516" s="23">
        <v>1360</v>
      </c>
      <c r="F516" s="23">
        <v>3909</v>
      </c>
      <c r="G516" s="23">
        <v>1502</v>
      </c>
      <c r="H516" s="23">
        <v>462</v>
      </c>
      <c r="I516" s="23">
        <v>835</v>
      </c>
      <c r="J516" s="23">
        <v>229</v>
      </c>
      <c r="K516" s="23">
        <v>68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135327</v>
      </c>
      <c r="D517" s="23">
        <v>63345</v>
      </c>
      <c r="E517" s="23">
        <v>1510</v>
      </c>
      <c r="F517" s="23">
        <v>4340</v>
      </c>
      <c r="G517" s="23">
        <v>6648</v>
      </c>
      <c r="H517" s="23">
        <v>513</v>
      </c>
      <c r="I517" s="23">
        <v>5448</v>
      </c>
      <c r="J517" s="23">
        <v>254</v>
      </c>
      <c r="K517" s="23">
        <v>75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265762</v>
      </c>
      <c r="D518" s="23">
        <v>69154</v>
      </c>
      <c r="E518" s="23">
        <v>2965</v>
      </c>
      <c r="F518" s="23">
        <v>8523</v>
      </c>
      <c r="G518" s="23">
        <v>27934</v>
      </c>
      <c r="H518" s="23">
        <v>1007</v>
      </c>
      <c r="I518" s="23">
        <v>36651</v>
      </c>
      <c r="J518" s="23">
        <v>499</v>
      </c>
      <c r="K518" s="23">
        <v>148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81806</v>
      </c>
      <c r="D519" s="23">
        <v>38942</v>
      </c>
      <c r="E519" s="23">
        <v>913</v>
      </c>
      <c r="F519" s="23">
        <v>2624</v>
      </c>
      <c r="G519" s="23">
        <v>3262</v>
      </c>
      <c r="H519" s="23">
        <v>310</v>
      </c>
      <c r="I519" s="23">
        <v>2524</v>
      </c>
      <c r="J519" s="23">
        <v>154</v>
      </c>
      <c r="K519" s="23">
        <v>46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157767</v>
      </c>
      <c r="D520" s="23">
        <v>73442</v>
      </c>
      <c r="E520" s="23">
        <v>1760</v>
      </c>
      <c r="F520" s="23">
        <v>5060</v>
      </c>
      <c r="G520" s="23">
        <v>14107</v>
      </c>
      <c r="H520" s="23">
        <v>598</v>
      </c>
      <c r="I520" s="23">
        <v>7286</v>
      </c>
      <c r="J520" s="23">
        <v>296</v>
      </c>
      <c r="K520" s="23">
        <v>88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88331</v>
      </c>
      <c r="D521" s="23">
        <v>32130</v>
      </c>
      <c r="E521" s="23">
        <v>985</v>
      </c>
      <c r="F521" s="23">
        <v>2833</v>
      </c>
      <c r="G521" s="23">
        <v>5710</v>
      </c>
      <c r="H521" s="23">
        <v>335</v>
      </c>
      <c r="I521" s="23">
        <v>4283</v>
      </c>
      <c r="J521" s="23">
        <v>166</v>
      </c>
      <c r="K521" s="23">
        <v>49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374186</v>
      </c>
      <c r="D522" s="23">
        <v>129668</v>
      </c>
      <c r="E522" s="23">
        <v>4175</v>
      </c>
      <c r="F522" s="23">
        <v>12000</v>
      </c>
      <c r="G522" s="23">
        <v>48904</v>
      </c>
      <c r="H522" s="23">
        <v>1417</v>
      </c>
      <c r="I522" s="23">
        <v>24506</v>
      </c>
      <c r="J522" s="23">
        <v>703</v>
      </c>
      <c r="K522" s="23">
        <v>208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95251</v>
      </c>
      <c r="D523" s="23">
        <v>35450</v>
      </c>
      <c r="E523" s="23">
        <v>1063</v>
      </c>
      <c r="F523" s="23">
        <v>3055</v>
      </c>
      <c r="G523" s="23">
        <v>3899</v>
      </c>
      <c r="H523" s="23">
        <v>361</v>
      </c>
      <c r="I523" s="23">
        <v>1959</v>
      </c>
      <c r="J523" s="23">
        <v>179</v>
      </c>
      <c r="K523" s="23">
        <v>53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170443</v>
      </c>
      <c r="D524" s="23">
        <v>85044</v>
      </c>
      <c r="E524" s="23">
        <v>1902</v>
      </c>
      <c r="F524" s="23">
        <v>5466</v>
      </c>
      <c r="G524" s="23">
        <v>16623</v>
      </c>
      <c r="H524" s="23">
        <v>646</v>
      </c>
      <c r="I524" s="23">
        <v>8567</v>
      </c>
      <c r="J524" s="23">
        <v>320</v>
      </c>
      <c r="K524" s="23">
        <v>95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100443</v>
      </c>
      <c r="D525" s="23">
        <v>44601</v>
      </c>
      <c r="E525" s="23">
        <v>1121</v>
      </c>
      <c r="F525" s="23">
        <v>3221</v>
      </c>
      <c r="G525" s="23">
        <v>3962</v>
      </c>
      <c r="H525" s="23">
        <v>380</v>
      </c>
      <c r="I525" s="23">
        <v>8228</v>
      </c>
      <c r="J525" s="23">
        <v>189</v>
      </c>
      <c r="K525" s="23">
        <v>56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316158</v>
      </c>
      <c r="D526" s="23">
        <v>80520</v>
      </c>
      <c r="E526" s="23">
        <v>3527</v>
      </c>
      <c r="F526" s="23">
        <v>10139</v>
      </c>
      <c r="G526" s="23">
        <v>33041</v>
      </c>
      <c r="H526" s="23">
        <v>1197</v>
      </c>
      <c r="I526" s="23">
        <v>18750</v>
      </c>
      <c r="J526" s="23">
        <v>594</v>
      </c>
      <c r="K526" s="23">
        <v>176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109723</v>
      </c>
      <c r="D527" s="23">
        <v>50881</v>
      </c>
      <c r="E527" s="23">
        <v>1224</v>
      </c>
      <c r="F527" s="23">
        <v>3519</v>
      </c>
      <c r="G527" s="23">
        <v>4642</v>
      </c>
      <c r="H527" s="23">
        <v>416</v>
      </c>
      <c r="I527" s="23">
        <v>2391</v>
      </c>
      <c r="J527" s="23">
        <v>206</v>
      </c>
      <c r="K527" s="23">
        <v>61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2698839</v>
      </c>
      <c r="D528" s="23">
        <v>1148159</v>
      </c>
      <c r="E528" s="23">
        <v>30110</v>
      </c>
      <c r="F528" s="23">
        <v>86553</v>
      </c>
      <c r="G528" s="23">
        <v>232774</v>
      </c>
      <c r="H528" s="23">
        <v>10222</v>
      </c>
      <c r="I528" s="23">
        <v>188387</v>
      </c>
      <c r="J528" s="23">
        <v>5067</v>
      </c>
      <c r="K528" s="23">
        <v>1503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224421</v>
      </c>
      <c r="D529" s="23">
        <v>62735</v>
      </c>
      <c r="E529" s="23">
        <v>2504</v>
      </c>
      <c r="F529" s="23">
        <v>7197</v>
      </c>
      <c r="G529" s="23">
        <v>19600</v>
      </c>
      <c r="H529" s="23">
        <v>850</v>
      </c>
      <c r="I529" s="23">
        <v>10995</v>
      </c>
      <c r="J529" s="23">
        <v>421</v>
      </c>
      <c r="K529" s="23">
        <v>125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213032</v>
      </c>
      <c r="D530" s="23">
        <v>57558</v>
      </c>
      <c r="E530" s="23">
        <v>2377</v>
      </c>
      <c r="F530" s="23">
        <v>6832</v>
      </c>
      <c r="G530" s="23">
        <v>23791</v>
      </c>
      <c r="H530" s="23">
        <v>807</v>
      </c>
      <c r="I530" s="23">
        <v>11602</v>
      </c>
      <c r="J530" s="23">
        <v>400</v>
      </c>
      <c r="K530" s="23">
        <v>119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56762</v>
      </c>
      <c r="D531" s="23">
        <v>34470</v>
      </c>
      <c r="E531" s="23">
        <v>633</v>
      </c>
      <c r="F531" s="23">
        <v>1820</v>
      </c>
      <c r="G531" s="23">
        <v>581</v>
      </c>
      <c r="H531" s="23">
        <v>215</v>
      </c>
      <c r="I531" s="23">
        <v>739</v>
      </c>
      <c r="J531" s="23">
        <v>107</v>
      </c>
      <c r="K531" s="23">
        <v>32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145436</v>
      </c>
      <c r="D532" s="23">
        <v>76120</v>
      </c>
      <c r="E532" s="23">
        <v>1623</v>
      </c>
      <c r="F532" s="23">
        <v>4664</v>
      </c>
      <c r="G532" s="23">
        <v>10925</v>
      </c>
      <c r="H532" s="23">
        <v>551</v>
      </c>
      <c r="I532" s="23">
        <v>7255</v>
      </c>
      <c r="J532" s="23">
        <v>273</v>
      </c>
      <c r="K532" s="23">
        <v>81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348628</v>
      </c>
      <c r="D533" s="23">
        <v>185334</v>
      </c>
      <c r="E533" s="23">
        <v>3889</v>
      </c>
      <c r="F533" s="23">
        <v>11181</v>
      </c>
      <c r="G533" s="23">
        <v>29117</v>
      </c>
      <c r="H533" s="23">
        <v>1320</v>
      </c>
      <c r="I533" s="23">
        <v>19245</v>
      </c>
      <c r="J533" s="23">
        <v>655</v>
      </c>
      <c r="K533" s="23">
        <v>194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74455</v>
      </c>
      <c r="D534" s="23">
        <v>37690</v>
      </c>
      <c r="E534" s="23">
        <v>831</v>
      </c>
      <c r="F534" s="23">
        <v>2388</v>
      </c>
      <c r="G534" s="23">
        <v>1194</v>
      </c>
      <c r="H534" s="23">
        <v>282</v>
      </c>
      <c r="I534" s="23">
        <v>832</v>
      </c>
      <c r="J534" s="23">
        <v>140</v>
      </c>
      <c r="K534" s="23">
        <v>41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92734</v>
      </c>
      <c r="D535" s="23">
        <v>41078</v>
      </c>
      <c r="E535" s="23">
        <v>1035</v>
      </c>
      <c r="F535" s="23">
        <v>2974</v>
      </c>
      <c r="G535" s="23">
        <v>5348</v>
      </c>
      <c r="H535" s="23">
        <v>351</v>
      </c>
      <c r="I535" s="23">
        <v>2709</v>
      </c>
      <c r="J535" s="23">
        <v>174</v>
      </c>
      <c r="K535" s="23">
        <v>52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162880</v>
      </c>
      <c r="D536" s="23">
        <v>60191</v>
      </c>
      <c r="E536" s="23">
        <v>1817</v>
      </c>
      <c r="F536" s="23">
        <v>5224</v>
      </c>
      <c r="G536" s="23">
        <v>6284</v>
      </c>
      <c r="H536" s="23">
        <v>617</v>
      </c>
      <c r="I536" s="23">
        <v>7866</v>
      </c>
      <c r="J536" s="23">
        <v>306</v>
      </c>
      <c r="K536" s="23">
        <v>91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69210</v>
      </c>
      <c r="D537" s="23">
        <v>33049</v>
      </c>
      <c r="E537" s="23">
        <v>772</v>
      </c>
      <c r="F537" s="23">
        <v>2220</v>
      </c>
      <c r="G537" s="23">
        <v>1480</v>
      </c>
      <c r="H537" s="23">
        <v>262</v>
      </c>
      <c r="I537" s="23">
        <v>1107</v>
      </c>
      <c r="J537" s="23">
        <v>130</v>
      </c>
      <c r="K537" s="23">
        <v>39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590164</v>
      </c>
      <c r="D538" s="23">
        <v>186512</v>
      </c>
      <c r="E538" s="23">
        <v>6584</v>
      </c>
      <c r="F538" s="23">
        <v>18927</v>
      </c>
      <c r="G538" s="23">
        <v>43538</v>
      </c>
      <c r="H538" s="23">
        <v>2235</v>
      </c>
      <c r="I538" s="23">
        <v>28374</v>
      </c>
      <c r="J538" s="23">
        <v>1108</v>
      </c>
      <c r="K538" s="23">
        <v>329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521146</v>
      </c>
      <c r="D539" s="23">
        <v>152236</v>
      </c>
      <c r="E539" s="23">
        <v>5814</v>
      </c>
      <c r="F539" s="23">
        <v>16713</v>
      </c>
      <c r="G539" s="23">
        <v>68189</v>
      </c>
      <c r="H539" s="23">
        <v>1974</v>
      </c>
      <c r="I539" s="23">
        <v>37491</v>
      </c>
      <c r="J539" s="23">
        <v>979</v>
      </c>
      <c r="K539" s="23">
        <v>290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163771</v>
      </c>
      <c r="D540" s="23">
        <v>91699</v>
      </c>
      <c r="E540" s="23">
        <v>1827</v>
      </c>
      <c r="F540" s="23">
        <v>5252</v>
      </c>
      <c r="G540" s="23">
        <v>11873</v>
      </c>
      <c r="H540" s="23">
        <v>620</v>
      </c>
      <c r="I540" s="23">
        <v>6319</v>
      </c>
      <c r="J540" s="23">
        <v>308</v>
      </c>
      <c r="K540" s="23">
        <v>91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102642</v>
      </c>
      <c r="D541" s="23">
        <v>44554</v>
      </c>
      <c r="E541" s="23">
        <v>1145</v>
      </c>
      <c r="F541" s="23">
        <v>3292</v>
      </c>
      <c r="G541" s="23">
        <v>5175</v>
      </c>
      <c r="H541" s="23">
        <v>389</v>
      </c>
      <c r="I541" s="23">
        <v>3211</v>
      </c>
      <c r="J541" s="23">
        <v>193</v>
      </c>
      <c r="K541" s="23">
        <v>57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113881</v>
      </c>
      <c r="D542" s="23">
        <v>48127</v>
      </c>
      <c r="E542" s="23">
        <v>1271</v>
      </c>
      <c r="F542" s="23">
        <v>3652</v>
      </c>
      <c r="G542" s="23">
        <v>6197</v>
      </c>
      <c r="H542" s="23">
        <v>431</v>
      </c>
      <c r="I542" s="23">
        <v>3016</v>
      </c>
      <c r="J542" s="23">
        <v>214</v>
      </c>
      <c r="K542" s="23">
        <v>63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200470</v>
      </c>
      <c r="D543" s="23">
        <v>89783</v>
      </c>
      <c r="E543" s="23">
        <v>2237</v>
      </c>
      <c r="F543" s="23">
        <v>6429</v>
      </c>
      <c r="G543" s="23">
        <v>14298</v>
      </c>
      <c r="H543" s="23">
        <v>759</v>
      </c>
      <c r="I543" s="23">
        <v>9371</v>
      </c>
      <c r="J543" s="23">
        <v>376</v>
      </c>
      <c r="K543" s="23">
        <v>112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127974</v>
      </c>
      <c r="D544" s="23">
        <v>48458</v>
      </c>
      <c r="E544" s="23">
        <v>1428</v>
      </c>
      <c r="F544" s="23">
        <v>4104</v>
      </c>
      <c r="G544" s="23">
        <v>8827</v>
      </c>
      <c r="H544" s="23">
        <v>485</v>
      </c>
      <c r="I544" s="23">
        <v>5919</v>
      </c>
      <c r="J544" s="23">
        <v>240</v>
      </c>
      <c r="K544" s="23">
        <v>71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181982</v>
      </c>
      <c r="D545" s="23">
        <v>112437</v>
      </c>
      <c r="E545" s="23">
        <v>2030</v>
      </c>
      <c r="F545" s="23">
        <v>5836</v>
      </c>
      <c r="G545" s="23">
        <v>17413</v>
      </c>
      <c r="H545" s="23">
        <v>689</v>
      </c>
      <c r="I545" s="23">
        <v>9377</v>
      </c>
      <c r="J545" s="23">
        <v>342</v>
      </c>
      <c r="K545" s="23">
        <v>101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150449</v>
      </c>
      <c r="D546" s="23">
        <v>73783</v>
      </c>
      <c r="E546" s="23">
        <v>1678</v>
      </c>
      <c r="F546" s="23">
        <v>4825</v>
      </c>
      <c r="G546" s="23">
        <v>8849</v>
      </c>
      <c r="H546" s="23">
        <v>570</v>
      </c>
      <c r="I546" s="23">
        <v>5733</v>
      </c>
      <c r="J546" s="23">
        <v>282</v>
      </c>
      <c r="K546" s="23">
        <v>84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187537</v>
      </c>
      <c r="D547" s="23">
        <v>71453</v>
      </c>
      <c r="E547" s="23">
        <v>2092</v>
      </c>
      <c r="F547" s="23">
        <v>6014</v>
      </c>
      <c r="G547" s="23">
        <v>17501</v>
      </c>
      <c r="H547" s="23">
        <v>710</v>
      </c>
      <c r="I547" s="23">
        <v>10698</v>
      </c>
      <c r="J547" s="23">
        <v>352</v>
      </c>
      <c r="K547" s="23">
        <v>104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188073</v>
      </c>
      <c r="D548" s="23">
        <v>55242</v>
      </c>
      <c r="E548" s="23">
        <v>2098</v>
      </c>
      <c r="F548" s="23">
        <v>6032</v>
      </c>
      <c r="G548" s="23">
        <v>12825</v>
      </c>
      <c r="H548" s="23">
        <v>712</v>
      </c>
      <c r="I548" s="23">
        <v>8944</v>
      </c>
      <c r="J548" s="23">
        <v>353</v>
      </c>
      <c r="K548" s="23">
        <v>105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73524</v>
      </c>
      <c r="D549" s="23">
        <v>37721</v>
      </c>
      <c r="E549" s="23">
        <v>820</v>
      </c>
      <c r="F549" s="23">
        <v>2358</v>
      </c>
      <c r="G549" s="23">
        <v>1961</v>
      </c>
      <c r="H549" s="23">
        <v>278</v>
      </c>
      <c r="I549" s="23">
        <v>1101</v>
      </c>
      <c r="J549" s="23">
        <v>138</v>
      </c>
      <c r="K549" s="23">
        <v>41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396929</v>
      </c>
      <c r="D550" s="23">
        <v>164863</v>
      </c>
      <c r="E550" s="23">
        <v>4428</v>
      </c>
      <c r="F550" s="23">
        <v>12730</v>
      </c>
      <c r="G550" s="23">
        <v>27936</v>
      </c>
      <c r="H550" s="23">
        <v>1503</v>
      </c>
      <c r="I550" s="23">
        <v>17523</v>
      </c>
      <c r="J550" s="23">
        <v>745</v>
      </c>
      <c r="K550" s="23">
        <v>221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92573</v>
      </c>
      <c r="D551" s="23">
        <v>51372</v>
      </c>
      <c r="E551" s="23">
        <v>1033</v>
      </c>
      <c r="F551" s="23">
        <v>2969</v>
      </c>
      <c r="G551" s="23">
        <v>2945</v>
      </c>
      <c r="H551" s="23">
        <v>351</v>
      </c>
      <c r="I551" s="23">
        <v>1628</v>
      </c>
      <c r="J551" s="23">
        <v>174</v>
      </c>
      <c r="K551" s="23">
        <v>52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178862</v>
      </c>
      <c r="D552" s="23">
        <v>105613</v>
      </c>
      <c r="E552" s="23">
        <v>1995</v>
      </c>
      <c r="F552" s="23">
        <v>5736</v>
      </c>
      <c r="G552" s="23">
        <v>17918</v>
      </c>
      <c r="H552" s="23">
        <v>677</v>
      </c>
      <c r="I552" s="23">
        <v>11957</v>
      </c>
      <c r="J552" s="23">
        <v>336</v>
      </c>
      <c r="K552" s="23">
        <v>100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340813</v>
      </c>
      <c r="D553" s="23">
        <v>177239</v>
      </c>
      <c r="E553" s="23">
        <v>3802</v>
      </c>
      <c r="F553" s="23">
        <v>10930</v>
      </c>
      <c r="G553" s="23">
        <v>25637</v>
      </c>
      <c r="H553" s="23">
        <v>1291</v>
      </c>
      <c r="I553" s="23">
        <v>20782</v>
      </c>
      <c r="J553" s="23">
        <v>640</v>
      </c>
      <c r="K553" s="23">
        <v>190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113830</v>
      </c>
      <c r="D554" s="23">
        <v>58916</v>
      </c>
      <c r="E554" s="23">
        <v>1270</v>
      </c>
      <c r="F554" s="23">
        <v>3651</v>
      </c>
      <c r="G554" s="23">
        <v>6906</v>
      </c>
      <c r="H554" s="23">
        <v>431</v>
      </c>
      <c r="I554" s="23">
        <v>3813</v>
      </c>
      <c r="J554" s="23">
        <v>214</v>
      </c>
      <c r="K554" s="23">
        <v>63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96798</v>
      </c>
      <c r="D555" s="23">
        <v>55768</v>
      </c>
      <c r="E555" s="23">
        <v>1080</v>
      </c>
      <c r="F555" s="23">
        <v>3104</v>
      </c>
      <c r="G555" s="23">
        <v>3084</v>
      </c>
      <c r="H555" s="23">
        <v>367</v>
      </c>
      <c r="I555" s="23">
        <v>1945</v>
      </c>
      <c r="J555" s="23">
        <v>182</v>
      </c>
      <c r="K555" s="23">
        <v>54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223663</v>
      </c>
      <c r="D556" s="23">
        <v>57894</v>
      </c>
      <c r="E556" s="23">
        <v>2495</v>
      </c>
      <c r="F556" s="23">
        <v>7173</v>
      </c>
      <c r="G556" s="23">
        <v>24103</v>
      </c>
      <c r="H556" s="23">
        <v>847</v>
      </c>
      <c r="I556" s="23">
        <v>12900</v>
      </c>
      <c r="J556" s="23">
        <v>420</v>
      </c>
      <c r="K556" s="23">
        <v>125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102112</v>
      </c>
      <c r="D557" s="23">
        <v>47874</v>
      </c>
      <c r="E557" s="23">
        <v>1139</v>
      </c>
      <c r="F557" s="23">
        <v>3275</v>
      </c>
      <c r="G557" s="23">
        <v>4355</v>
      </c>
      <c r="H557" s="23">
        <v>387</v>
      </c>
      <c r="I557" s="23">
        <v>3604</v>
      </c>
      <c r="J557" s="23">
        <v>192</v>
      </c>
      <c r="K557" s="23">
        <v>57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660293</v>
      </c>
      <c r="D558" s="23">
        <v>345292</v>
      </c>
      <c r="E558" s="23">
        <v>7367</v>
      </c>
      <c r="F558" s="23">
        <v>21176</v>
      </c>
      <c r="G558" s="23">
        <v>32725</v>
      </c>
      <c r="H558" s="23">
        <v>2501</v>
      </c>
      <c r="I558" s="23">
        <v>22725</v>
      </c>
      <c r="J558" s="23">
        <v>1240</v>
      </c>
      <c r="K558" s="23">
        <v>368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238260</v>
      </c>
      <c r="D559" s="23">
        <v>104846</v>
      </c>
      <c r="E559" s="23">
        <v>2658</v>
      </c>
      <c r="F559" s="23">
        <v>7641</v>
      </c>
      <c r="G559" s="23">
        <v>22992</v>
      </c>
      <c r="H559" s="23">
        <v>902</v>
      </c>
      <c r="I559" s="23">
        <v>13442</v>
      </c>
      <c r="J559" s="23">
        <v>447</v>
      </c>
      <c r="K559" s="23">
        <v>133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104974</v>
      </c>
      <c r="D560" s="23">
        <v>52040</v>
      </c>
      <c r="E560" s="23">
        <v>1171</v>
      </c>
      <c r="F560" s="23">
        <v>3367</v>
      </c>
      <c r="G560" s="23">
        <v>3771</v>
      </c>
      <c r="H560" s="23">
        <v>398</v>
      </c>
      <c r="I560" s="23">
        <v>3199</v>
      </c>
      <c r="J560" s="23">
        <v>197</v>
      </c>
      <c r="K560" s="23">
        <v>58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172661</v>
      </c>
      <c r="D561" s="23">
        <v>83449</v>
      </c>
      <c r="E561" s="23">
        <v>1926</v>
      </c>
      <c r="F561" s="23">
        <v>5537</v>
      </c>
      <c r="G561" s="23">
        <v>7295</v>
      </c>
      <c r="H561" s="23">
        <v>654</v>
      </c>
      <c r="I561" s="23">
        <v>3873</v>
      </c>
      <c r="J561" s="23">
        <v>324</v>
      </c>
      <c r="K561" s="23">
        <v>96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569561</v>
      </c>
      <c r="D562" s="23">
        <v>268208</v>
      </c>
      <c r="E562" s="23">
        <v>6354</v>
      </c>
      <c r="F562" s="23">
        <v>18266</v>
      </c>
      <c r="G562" s="23">
        <v>48077</v>
      </c>
      <c r="H562" s="23">
        <v>2157</v>
      </c>
      <c r="I562" s="23">
        <v>28645</v>
      </c>
      <c r="J562" s="23">
        <v>1069</v>
      </c>
      <c r="K562" s="23">
        <v>317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321843</v>
      </c>
      <c r="D563" s="23">
        <v>80552</v>
      </c>
      <c r="E563" s="23">
        <v>3591</v>
      </c>
      <c r="F563" s="23">
        <v>10322</v>
      </c>
      <c r="G563" s="23">
        <v>19448</v>
      </c>
      <c r="H563" s="23">
        <v>1219</v>
      </c>
      <c r="I563" s="23">
        <v>17746</v>
      </c>
      <c r="J563" s="23">
        <v>604</v>
      </c>
      <c r="K563" s="23">
        <v>179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1220086</v>
      </c>
      <c r="D564" s="23">
        <v>560927</v>
      </c>
      <c r="E564" s="23">
        <v>13612</v>
      </c>
      <c r="F564" s="23">
        <v>39129</v>
      </c>
      <c r="G564" s="23">
        <v>71987</v>
      </c>
      <c r="H564" s="23">
        <v>4621</v>
      </c>
      <c r="I564" s="23">
        <v>122307</v>
      </c>
      <c r="J564" s="23">
        <v>2291</v>
      </c>
      <c r="K564" s="23">
        <v>680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63613</v>
      </c>
      <c r="D565" s="23">
        <v>53702</v>
      </c>
      <c r="E565" s="23">
        <v>710</v>
      </c>
      <c r="F565" s="23">
        <v>2040</v>
      </c>
      <c r="G565" s="23">
        <v>2015</v>
      </c>
      <c r="H565" s="23">
        <v>241</v>
      </c>
      <c r="I565" s="23">
        <v>1598</v>
      </c>
      <c r="J565" s="23">
        <v>119</v>
      </c>
      <c r="K565" s="23">
        <v>35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621239</v>
      </c>
      <c r="D566" s="23">
        <v>220011</v>
      </c>
      <c r="E566" s="23">
        <v>6931</v>
      </c>
      <c r="F566" s="23">
        <v>19924</v>
      </c>
      <c r="G566" s="23">
        <v>34617</v>
      </c>
      <c r="H566" s="23">
        <v>2353</v>
      </c>
      <c r="I566" s="23">
        <v>41854</v>
      </c>
      <c r="J566" s="23">
        <v>1166</v>
      </c>
      <c r="K566" s="23">
        <v>346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282428</v>
      </c>
      <c r="D567" s="23">
        <v>116613</v>
      </c>
      <c r="E567" s="23">
        <v>3151</v>
      </c>
      <c r="F567" s="23">
        <v>9058</v>
      </c>
      <c r="G567" s="23">
        <v>23701</v>
      </c>
      <c r="H567" s="23">
        <v>1070</v>
      </c>
      <c r="I567" s="23">
        <v>14258</v>
      </c>
      <c r="J567" s="23">
        <v>530</v>
      </c>
      <c r="K567" s="23">
        <v>157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141496</v>
      </c>
      <c r="D568" s="23">
        <v>76529</v>
      </c>
      <c r="E568" s="23">
        <v>1579</v>
      </c>
      <c r="F568" s="23">
        <v>4538</v>
      </c>
      <c r="G568" s="23">
        <v>10891</v>
      </c>
      <c r="H568" s="23">
        <v>536</v>
      </c>
      <c r="I568" s="23">
        <v>6463</v>
      </c>
      <c r="J568" s="23">
        <v>266</v>
      </c>
      <c r="K568" s="23">
        <v>79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66034</v>
      </c>
      <c r="D569" s="23">
        <v>39528</v>
      </c>
      <c r="E569" s="23">
        <v>737</v>
      </c>
      <c r="F569" s="23">
        <v>2118</v>
      </c>
      <c r="G569" s="23">
        <v>983</v>
      </c>
      <c r="H569" s="23">
        <v>250</v>
      </c>
      <c r="I569" s="23">
        <v>1404</v>
      </c>
      <c r="J569" s="23">
        <v>124</v>
      </c>
      <c r="K569" s="23">
        <v>37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699312</v>
      </c>
      <c r="D570" s="23">
        <v>386324</v>
      </c>
      <c r="E570" s="23">
        <v>7802</v>
      </c>
      <c r="F570" s="23">
        <v>22427</v>
      </c>
      <c r="G570" s="23">
        <v>49884</v>
      </c>
      <c r="H570" s="23">
        <v>2649</v>
      </c>
      <c r="I570" s="23">
        <v>34084</v>
      </c>
      <c r="J570" s="23">
        <v>1313</v>
      </c>
      <c r="K570" s="23">
        <v>390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88314</v>
      </c>
      <c r="D571" s="23">
        <v>32000</v>
      </c>
      <c r="E571" s="23">
        <v>985</v>
      </c>
      <c r="F571" s="23">
        <v>2832</v>
      </c>
      <c r="G571" s="23">
        <v>6043</v>
      </c>
      <c r="H571" s="23">
        <v>334</v>
      </c>
      <c r="I571" s="23">
        <v>3447</v>
      </c>
      <c r="J571" s="23">
        <v>166</v>
      </c>
      <c r="K571" s="23">
        <v>49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756330</v>
      </c>
      <c r="D572" s="23">
        <v>170567</v>
      </c>
      <c r="E572" s="23">
        <v>8438</v>
      </c>
      <c r="F572" s="23">
        <v>24256</v>
      </c>
      <c r="G572" s="23">
        <v>91052</v>
      </c>
      <c r="H572" s="23">
        <v>2865</v>
      </c>
      <c r="I572" s="23">
        <v>50138</v>
      </c>
      <c r="J572" s="23">
        <v>1420</v>
      </c>
      <c r="K572" s="23">
        <v>421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301815</v>
      </c>
      <c r="D573" s="23">
        <v>133923</v>
      </c>
      <c r="E573" s="23">
        <v>3367</v>
      </c>
      <c r="F573" s="23">
        <v>9679</v>
      </c>
      <c r="G573" s="23">
        <v>25544</v>
      </c>
      <c r="H573" s="23">
        <v>1143</v>
      </c>
      <c r="I573" s="23">
        <v>18025</v>
      </c>
      <c r="J573" s="23">
        <v>567</v>
      </c>
      <c r="K573" s="23">
        <v>168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315786</v>
      </c>
      <c r="D574" s="23">
        <v>174123</v>
      </c>
      <c r="E574" s="23">
        <v>3523</v>
      </c>
      <c r="F574" s="23">
        <v>10127</v>
      </c>
      <c r="G574" s="23">
        <v>11079</v>
      </c>
      <c r="H574" s="23">
        <v>1196</v>
      </c>
      <c r="I574" s="23">
        <v>8294</v>
      </c>
      <c r="J574" s="23">
        <v>593</v>
      </c>
      <c r="K574" s="23">
        <v>176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107069</v>
      </c>
      <c r="D575" s="23">
        <v>54300</v>
      </c>
      <c r="E575" s="23">
        <v>1195</v>
      </c>
      <c r="F575" s="23">
        <v>3434</v>
      </c>
      <c r="G575" s="23">
        <v>5628</v>
      </c>
      <c r="H575" s="23">
        <v>406</v>
      </c>
      <c r="I575" s="23">
        <v>4643</v>
      </c>
      <c r="J575" s="23">
        <v>201</v>
      </c>
      <c r="K575" s="23">
        <v>60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104411</v>
      </c>
      <c r="D576" s="23">
        <v>45245</v>
      </c>
      <c r="E576" s="23">
        <v>1165</v>
      </c>
      <c r="F576" s="23">
        <v>3349</v>
      </c>
      <c r="G576" s="23">
        <v>6004</v>
      </c>
      <c r="H576" s="23">
        <v>395</v>
      </c>
      <c r="I576" s="23">
        <v>2922</v>
      </c>
      <c r="J576" s="23">
        <v>196</v>
      </c>
      <c r="K576" s="23">
        <v>58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140527</v>
      </c>
      <c r="D577" s="23">
        <v>58726</v>
      </c>
      <c r="E577" s="23">
        <v>1568</v>
      </c>
      <c r="F577" s="23">
        <v>4507</v>
      </c>
      <c r="G577" s="23">
        <v>5614</v>
      </c>
      <c r="H577" s="23">
        <v>532</v>
      </c>
      <c r="I577" s="23">
        <v>3592</v>
      </c>
      <c r="J577" s="23">
        <v>264</v>
      </c>
      <c r="K577" s="23">
        <v>78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1550217</v>
      </c>
      <c r="D578" s="23">
        <v>678810</v>
      </c>
      <c r="E578" s="23">
        <v>17295</v>
      </c>
      <c r="F578" s="23">
        <v>49716</v>
      </c>
      <c r="G578" s="23">
        <v>130867</v>
      </c>
      <c r="H578" s="23">
        <v>5872</v>
      </c>
      <c r="I578" s="23">
        <v>109686</v>
      </c>
      <c r="J578" s="23">
        <v>2911</v>
      </c>
      <c r="K578" s="23">
        <v>864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176900</v>
      </c>
      <c r="D579" s="23">
        <v>56255</v>
      </c>
      <c r="E579" s="23">
        <v>1974</v>
      </c>
      <c r="F579" s="23">
        <v>5673</v>
      </c>
      <c r="G579" s="23">
        <v>13628</v>
      </c>
      <c r="H579" s="23">
        <v>670</v>
      </c>
      <c r="I579" s="23">
        <v>7014</v>
      </c>
      <c r="J579" s="23">
        <v>332</v>
      </c>
      <c r="K579" s="23">
        <v>99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167308</v>
      </c>
      <c r="D580" s="23">
        <v>55196</v>
      </c>
      <c r="E580" s="23">
        <v>1867</v>
      </c>
      <c r="F580" s="23">
        <v>5366</v>
      </c>
      <c r="G580" s="23">
        <v>13996</v>
      </c>
      <c r="H580" s="23">
        <v>634</v>
      </c>
      <c r="I580" s="23">
        <v>7514</v>
      </c>
      <c r="J580" s="23">
        <v>314</v>
      </c>
      <c r="K580" s="23">
        <v>93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97157</v>
      </c>
      <c r="D581" s="23">
        <v>59497</v>
      </c>
      <c r="E581" s="23">
        <v>1084</v>
      </c>
      <c r="F581" s="23">
        <v>3116</v>
      </c>
      <c r="G581" s="23">
        <v>6395</v>
      </c>
      <c r="H581" s="23">
        <v>368</v>
      </c>
      <c r="I581" s="23">
        <v>3859</v>
      </c>
      <c r="J581" s="23">
        <v>182</v>
      </c>
      <c r="K581" s="23">
        <v>54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124289</v>
      </c>
      <c r="D582" s="23">
        <v>57401</v>
      </c>
      <c r="E582" s="23">
        <v>1387</v>
      </c>
      <c r="F582" s="23">
        <v>3986</v>
      </c>
      <c r="G582" s="23">
        <v>7133</v>
      </c>
      <c r="H582" s="23">
        <v>471</v>
      </c>
      <c r="I582" s="23">
        <v>4248</v>
      </c>
      <c r="J582" s="23">
        <v>233</v>
      </c>
      <c r="K582" s="23">
        <v>69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829373</v>
      </c>
      <c r="D583" s="23">
        <v>321918</v>
      </c>
      <c r="E583" s="23">
        <v>9253</v>
      </c>
      <c r="F583" s="23">
        <v>26599</v>
      </c>
      <c r="G583" s="23">
        <v>74782</v>
      </c>
      <c r="H583" s="23">
        <v>3141</v>
      </c>
      <c r="I583" s="23">
        <v>49070</v>
      </c>
      <c r="J583" s="23">
        <v>1557</v>
      </c>
      <c r="K583" s="23">
        <v>462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C14" sqref="C14:K583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211872526</v>
      </c>
      <c r="D13" s="9">
        <f t="shared" ref="D13:M13" si="0">SUM(D14:D583)</f>
        <v>94944537</v>
      </c>
      <c r="E13" s="9">
        <f t="shared" si="0"/>
        <v>2581916</v>
      </c>
      <c r="F13" s="9">
        <f t="shared" si="0"/>
        <v>8552549</v>
      </c>
      <c r="G13" s="9">
        <f t="shared" si="0"/>
        <v>9459522</v>
      </c>
      <c r="H13" s="9">
        <f t="shared" si="0"/>
        <v>799624</v>
      </c>
      <c r="I13" s="9">
        <f t="shared" si="0"/>
        <v>7699632</v>
      </c>
      <c r="J13" s="9">
        <f t="shared" si="0"/>
        <v>402600</v>
      </c>
      <c r="K13" s="9">
        <f t="shared" si="0"/>
        <v>55587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112018</v>
      </c>
      <c r="D14" s="23">
        <v>53144</v>
      </c>
      <c r="E14" s="23">
        <v>1365</v>
      </c>
      <c r="F14" s="23">
        <v>4522</v>
      </c>
      <c r="G14" s="23">
        <v>2859</v>
      </c>
      <c r="H14" s="23">
        <v>423</v>
      </c>
      <c r="I14" s="23">
        <v>1538</v>
      </c>
      <c r="J14" s="23">
        <v>213</v>
      </c>
      <c r="K14" s="23">
        <v>29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1616702</v>
      </c>
      <c r="D15" s="23">
        <v>626263</v>
      </c>
      <c r="E15" s="23">
        <v>19701</v>
      </c>
      <c r="F15" s="23">
        <v>65261</v>
      </c>
      <c r="G15" s="23">
        <v>114741</v>
      </c>
      <c r="H15" s="23">
        <v>6102</v>
      </c>
      <c r="I15" s="23">
        <v>66523</v>
      </c>
      <c r="J15" s="23">
        <v>3072</v>
      </c>
      <c r="K15" s="23">
        <v>424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137551</v>
      </c>
      <c r="D16" s="23">
        <v>49566</v>
      </c>
      <c r="E16" s="23">
        <v>1676</v>
      </c>
      <c r="F16" s="23">
        <v>5552</v>
      </c>
      <c r="G16" s="23">
        <v>6775</v>
      </c>
      <c r="H16" s="23">
        <v>519</v>
      </c>
      <c r="I16" s="23">
        <v>3537</v>
      </c>
      <c r="J16" s="23">
        <v>261</v>
      </c>
      <c r="K16" s="23">
        <v>36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77823</v>
      </c>
      <c r="D17" s="23">
        <v>37468</v>
      </c>
      <c r="E17" s="23">
        <v>948</v>
      </c>
      <c r="F17" s="23">
        <v>3141</v>
      </c>
      <c r="G17" s="23">
        <v>2455</v>
      </c>
      <c r="H17" s="23">
        <v>294</v>
      </c>
      <c r="I17" s="23">
        <v>1700</v>
      </c>
      <c r="J17" s="23">
        <v>148</v>
      </c>
      <c r="K17" s="23">
        <v>20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911917</v>
      </c>
      <c r="D18" s="23">
        <v>302578</v>
      </c>
      <c r="E18" s="23">
        <v>11113</v>
      </c>
      <c r="F18" s="23">
        <v>36811</v>
      </c>
      <c r="G18" s="23">
        <v>34167</v>
      </c>
      <c r="H18" s="23">
        <v>3442</v>
      </c>
      <c r="I18" s="23">
        <v>27958</v>
      </c>
      <c r="J18" s="23">
        <v>1733</v>
      </c>
      <c r="K18" s="23">
        <v>239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937554</v>
      </c>
      <c r="D19" s="23">
        <v>442107</v>
      </c>
      <c r="E19" s="23">
        <v>11425</v>
      </c>
      <c r="F19" s="23">
        <v>37846</v>
      </c>
      <c r="G19" s="23">
        <v>42376</v>
      </c>
      <c r="H19" s="23">
        <v>3538</v>
      </c>
      <c r="I19" s="23">
        <v>43503</v>
      </c>
      <c r="J19" s="23">
        <v>1782</v>
      </c>
      <c r="K19" s="23">
        <v>246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196554</v>
      </c>
      <c r="D20" s="23">
        <v>84467</v>
      </c>
      <c r="E20" s="23">
        <v>2395</v>
      </c>
      <c r="F20" s="23">
        <v>7934</v>
      </c>
      <c r="G20" s="23">
        <v>7353</v>
      </c>
      <c r="H20" s="23">
        <v>742</v>
      </c>
      <c r="I20" s="23">
        <v>4051</v>
      </c>
      <c r="J20" s="23">
        <v>373</v>
      </c>
      <c r="K20" s="23">
        <v>52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90750</v>
      </c>
      <c r="D21" s="23">
        <v>50918</v>
      </c>
      <c r="E21" s="23">
        <v>1106</v>
      </c>
      <c r="F21" s="23">
        <v>3663</v>
      </c>
      <c r="G21" s="23">
        <v>2107</v>
      </c>
      <c r="H21" s="23">
        <v>343</v>
      </c>
      <c r="I21" s="23">
        <v>1876</v>
      </c>
      <c r="J21" s="23">
        <v>172</v>
      </c>
      <c r="K21" s="23">
        <v>24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273051</v>
      </c>
      <c r="D22" s="23">
        <v>167032</v>
      </c>
      <c r="E22" s="23">
        <v>3327</v>
      </c>
      <c r="F22" s="23">
        <v>11022</v>
      </c>
      <c r="G22" s="23">
        <v>16869</v>
      </c>
      <c r="H22" s="23">
        <v>1031</v>
      </c>
      <c r="I22" s="23">
        <v>10460</v>
      </c>
      <c r="J22" s="23">
        <v>519</v>
      </c>
      <c r="K22" s="23">
        <v>72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511642</v>
      </c>
      <c r="D23" s="23">
        <v>204728</v>
      </c>
      <c r="E23" s="23">
        <v>6235</v>
      </c>
      <c r="F23" s="23">
        <v>20653</v>
      </c>
      <c r="G23" s="23">
        <v>30902</v>
      </c>
      <c r="H23" s="23">
        <v>1931</v>
      </c>
      <c r="I23" s="23">
        <v>20514</v>
      </c>
      <c r="J23" s="23">
        <v>972</v>
      </c>
      <c r="K23" s="23">
        <v>134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94605</v>
      </c>
      <c r="D24" s="23">
        <v>39574</v>
      </c>
      <c r="E24" s="23">
        <v>1153</v>
      </c>
      <c r="F24" s="23">
        <v>3819</v>
      </c>
      <c r="G24" s="23">
        <v>3373</v>
      </c>
      <c r="H24" s="23">
        <v>357</v>
      </c>
      <c r="I24" s="23">
        <v>1762</v>
      </c>
      <c r="J24" s="23">
        <v>180</v>
      </c>
      <c r="K24" s="23">
        <v>25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358327</v>
      </c>
      <c r="D25" s="23">
        <v>94691</v>
      </c>
      <c r="E25" s="23">
        <v>4367</v>
      </c>
      <c r="F25" s="23">
        <v>14464</v>
      </c>
      <c r="G25" s="23">
        <v>27612</v>
      </c>
      <c r="H25" s="23">
        <v>1352</v>
      </c>
      <c r="I25" s="23">
        <v>14003</v>
      </c>
      <c r="J25" s="23">
        <v>681</v>
      </c>
      <c r="K25" s="23">
        <v>94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275994</v>
      </c>
      <c r="D26" s="23">
        <v>170106</v>
      </c>
      <c r="E26" s="23">
        <v>3363</v>
      </c>
      <c r="F26" s="23">
        <v>11141</v>
      </c>
      <c r="G26" s="23">
        <v>6665</v>
      </c>
      <c r="H26" s="23">
        <v>1042</v>
      </c>
      <c r="I26" s="23">
        <v>7031</v>
      </c>
      <c r="J26" s="23">
        <v>524</v>
      </c>
      <c r="K26" s="23">
        <v>72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1653898</v>
      </c>
      <c r="D27" s="23">
        <v>599723</v>
      </c>
      <c r="E27" s="23">
        <v>20155</v>
      </c>
      <c r="F27" s="23">
        <v>66762</v>
      </c>
      <c r="G27" s="23">
        <v>57543</v>
      </c>
      <c r="H27" s="23">
        <v>6242</v>
      </c>
      <c r="I27" s="23">
        <v>60810</v>
      </c>
      <c r="J27" s="23">
        <v>3143</v>
      </c>
      <c r="K27" s="23">
        <v>434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232285</v>
      </c>
      <c r="D28" s="23">
        <v>81195</v>
      </c>
      <c r="E28" s="23">
        <v>2831</v>
      </c>
      <c r="F28" s="23">
        <v>9377</v>
      </c>
      <c r="G28" s="23">
        <v>14317</v>
      </c>
      <c r="H28" s="23">
        <v>877</v>
      </c>
      <c r="I28" s="23">
        <v>6902</v>
      </c>
      <c r="J28" s="23">
        <v>441</v>
      </c>
      <c r="K28" s="23">
        <v>61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326809</v>
      </c>
      <c r="D29" s="23">
        <v>74357</v>
      </c>
      <c r="E29" s="23">
        <v>3983</v>
      </c>
      <c r="F29" s="23">
        <v>13192</v>
      </c>
      <c r="G29" s="23">
        <v>26606</v>
      </c>
      <c r="H29" s="23">
        <v>1233</v>
      </c>
      <c r="I29" s="23">
        <v>12094</v>
      </c>
      <c r="J29" s="23">
        <v>621</v>
      </c>
      <c r="K29" s="23">
        <v>86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177143</v>
      </c>
      <c r="D30" s="23">
        <v>49690</v>
      </c>
      <c r="E30" s="23">
        <v>2159</v>
      </c>
      <c r="F30" s="23">
        <v>7151</v>
      </c>
      <c r="G30" s="23">
        <v>9254</v>
      </c>
      <c r="H30" s="23">
        <v>669</v>
      </c>
      <c r="I30" s="23">
        <v>4789</v>
      </c>
      <c r="J30" s="23">
        <v>337</v>
      </c>
      <c r="K30" s="23">
        <v>46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87745</v>
      </c>
      <c r="D31" s="23">
        <v>45403</v>
      </c>
      <c r="E31" s="23">
        <v>1069</v>
      </c>
      <c r="F31" s="23">
        <v>3542</v>
      </c>
      <c r="G31" s="23">
        <v>2179</v>
      </c>
      <c r="H31" s="23">
        <v>331</v>
      </c>
      <c r="I31" s="23">
        <v>1572</v>
      </c>
      <c r="J31" s="23">
        <v>167</v>
      </c>
      <c r="K31" s="23">
        <v>23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155681</v>
      </c>
      <c r="D32" s="23">
        <v>47629</v>
      </c>
      <c r="E32" s="23">
        <v>1897</v>
      </c>
      <c r="F32" s="23">
        <v>6284</v>
      </c>
      <c r="G32" s="23">
        <v>8211</v>
      </c>
      <c r="H32" s="23">
        <v>588</v>
      </c>
      <c r="I32" s="23">
        <v>4354</v>
      </c>
      <c r="J32" s="23">
        <v>296</v>
      </c>
      <c r="K32" s="23">
        <v>41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191633</v>
      </c>
      <c r="D33" s="23">
        <v>160397</v>
      </c>
      <c r="E33" s="23">
        <v>2335</v>
      </c>
      <c r="F33" s="23">
        <v>7736</v>
      </c>
      <c r="G33" s="23">
        <v>10721</v>
      </c>
      <c r="H33" s="23">
        <v>723</v>
      </c>
      <c r="I33" s="23">
        <v>6263</v>
      </c>
      <c r="J33" s="23">
        <v>364</v>
      </c>
      <c r="K33" s="23">
        <v>50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531599</v>
      </c>
      <c r="D34" s="23">
        <v>202224</v>
      </c>
      <c r="E34" s="23">
        <v>6478</v>
      </c>
      <c r="F34" s="23">
        <v>21459</v>
      </c>
      <c r="G34" s="23">
        <v>35381</v>
      </c>
      <c r="H34" s="23">
        <v>2006</v>
      </c>
      <c r="I34" s="23">
        <v>20792</v>
      </c>
      <c r="J34" s="23">
        <v>1010</v>
      </c>
      <c r="K34" s="23">
        <v>139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87049</v>
      </c>
      <c r="D35" s="23">
        <v>42912</v>
      </c>
      <c r="E35" s="23">
        <v>1061</v>
      </c>
      <c r="F35" s="23">
        <v>3514</v>
      </c>
      <c r="G35" s="23">
        <v>2112</v>
      </c>
      <c r="H35" s="23">
        <v>329</v>
      </c>
      <c r="I35" s="23">
        <v>2049</v>
      </c>
      <c r="J35" s="23">
        <v>165</v>
      </c>
      <c r="K35" s="23">
        <v>23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546017</v>
      </c>
      <c r="D36" s="23">
        <v>313833</v>
      </c>
      <c r="E36" s="23">
        <v>6654</v>
      </c>
      <c r="F36" s="23">
        <v>22041</v>
      </c>
      <c r="G36" s="23">
        <v>43480</v>
      </c>
      <c r="H36" s="23">
        <v>2061</v>
      </c>
      <c r="I36" s="23">
        <v>26124</v>
      </c>
      <c r="J36" s="23">
        <v>1038</v>
      </c>
      <c r="K36" s="23">
        <v>143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331287</v>
      </c>
      <c r="D37" s="23">
        <v>194845</v>
      </c>
      <c r="E37" s="23">
        <v>4037</v>
      </c>
      <c r="F37" s="23">
        <v>13373</v>
      </c>
      <c r="G37" s="23">
        <v>10929</v>
      </c>
      <c r="H37" s="23">
        <v>1250</v>
      </c>
      <c r="I37" s="23">
        <v>5952</v>
      </c>
      <c r="J37" s="23">
        <v>630</v>
      </c>
      <c r="K37" s="23">
        <v>87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447517</v>
      </c>
      <c r="D38" s="23">
        <v>228554</v>
      </c>
      <c r="E38" s="23">
        <v>5454</v>
      </c>
      <c r="F38" s="23">
        <v>18065</v>
      </c>
      <c r="G38" s="23">
        <v>27231</v>
      </c>
      <c r="H38" s="23">
        <v>1689</v>
      </c>
      <c r="I38" s="23">
        <v>17858</v>
      </c>
      <c r="J38" s="23">
        <v>850</v>
      </c>
      <c r="K38" s="23">
        <v>117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371085</v>
      </c>
      <c r="D39" s="23">
        <v>104865</v>
      </c>
      <c r="E39" s="23">
        <v>4522</v>
      </c>
      <c r="F39" s="23">
        <v>14979</v>
      </c>
      <c r="G39" s="23">
        <v>22098</v>
      </c>
      <c r="H39" s="23">
        <v>1401</v>
      </c>
      <c r="I39" s="23">
        <v>12023</v>
      </c>
      <c r="J39" s="23">
        <v>705</v>
      </c>
      <c r="K39" s="23">
        <v>97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149245</v>
      </c>
      <c r="D40" s="23">
        <v>113274</v>
      </c>
      <c r="E40" s="23">
        <v>1819</v>
      </c>
      <c r="F40" s="23">
        <v>6025</v>
      </c>
      <c r="G40" s="23">
        <v>6746</v>
      </c>
      <c r="H40" s="23">
        <v>563</v>
      </c>
      <c r="I40" s="23">
        <v>3485</v>
      </c>
      <c r="J40" s="23">
        <v>284</v>
      </c>
      <c r="K40" s="23">
        <v>39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773995</v>
      </c>
      <c r="D41" s="23">
        <v>237000</v>
      </c>
      <c r="E41" s="23">
        <v>9432</v>
      </c>
      <c r="F41" s="23">
        <v>31243</v>
      </c>
      <c r="G41" s="23">
        <v>50243</v>
      </c>
      <c r="H41" s="23">
        <v>2921</v>
      </c>
      <c r="I41" s="23">
        <v>27897</v>
      </c>
      <c r="J41" s="23">
        <v>1471</v>
      </c>
      <c r="K41" s="23">
        <v>203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236183</v>
      </c>
      <c r="D42" s="23">
        <v>170222</v>
      </c>
      <c r="E42" s="23">
        <v>2878</v>
      </c>
      <c r="F42" s="23">
        <v>9534</v>
      </c>
      <c r="G42" s="23">
        <v>13099</v>
      </c>
      <c r="H42" s="23">
        <v>891</v>
      </c>
      <c r="I42" s="23">
        <v>6043</v>
      </c>
      <c r="J42" s="23">
        <v>449</v>
      </c>
      <c r="K42" s="23">
        <v>62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1196042</v>
      </c>
      <c r="D43" s="23">
        <v>125948</v>
      </c>
      <c r="E43" s="23">
        <v>14575</v>
      </c>
      <c r="F43" s="23">
        <v>48280</v>
      </c>
      <c r="G43" s="23">
        <v>17486</v>
      </c>
      <c r="H43" s="23">
        <v>4514</v>
      </c>
      <c r="I43" s="23">
        <v>31896</v>
      </c>
      <c r="J43" s="23">
        <v>2273</v>
      </c>
      <c r="K43" s="23">
        <v>314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493909</v>
      </c>
      <c r="D44" s="23">
        <v>94659</v>
      </c>
      <c r="E44" s="23">
        <v>6019</v>
      </c>
      <c r="F44" s="23">
        <v>19937</v>
      </c>
      <c r="G44" s="23">
        <v>19485</v>
      </c>
      <c r="H44" s="23">
        <v>1864</v>
      </c>
      <c r="I44" s="23">
        <v>11450</v>
      </c>
      <c r="J44" s="23">
        <v>939</v>
      </c>
      <c r="K44" s="23">
        <v>130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98937</v>
      </c>
      <c r="D45" s="23">
        <v>53018</v>
      </c>
      <c r="E45" s="23">
        <v>1206</v>
      </c>
      <c r="F45" s="23">
        <v>3994</v>
      </c>
      <c r="G45" s="23">
        <v>2739</v>
      </c>
      <c r="H45" s="23">
        <v>373</v>
      </c>
      <c r="I45" s="23">
        <v>1577</v>
      </c>
      <c r="J45" s="23">
        <v>188</v>
      </c>
      <c r="K45" s="23">
        <v>26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104966</v>
      </c>
      <c r="D46" s="23">
        <v>51791</v>
      </c>
      <c r="E46" s="23">
        <v>1279</v>
      </c>
      <c r="F46" s="23">
        <v>4237</v>
      </c>
      <c r="G46" s="23">
        <v>5381</v>
      </c>
      <c r="H46" s="23">
        <v>396</v>
      </c>
      <c r="I46" s="23">
        <v>7384</v>
      </c>
      <c r="J46" s="23">
        <v>199</v>
      </c>
      <c r="K46" s="23">
        <v>28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103996</v>
      </c>
      <c r="D47" s="23">
        <v>59540</v>
      </c>
      <c r="E47" s="23">
        <v>1267</v>
      </c>
      <c r="F47" s="23">
        <v>4198</v>
      </c>
      <c r="G47" s="23">
        <v>3511</v>
      </c>
      <c r="H47" s="23">
        <v>392</v>
      </c>
      <c r="I47" s="23">
        <v>2406</v>
      </c>
      <c r="J47" s="23">
        <v>198</v>
      </c>
      <c r="K47" s="23">
        <v>27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49362</v>
      </c>
      <c r="D48" s="23">
        <v>47800</v>
      </c>
      <c r="E48" s="23">
        <v>602</v>
      </c>
      <c r="F48" s="23">
        <v>1993</v>
      </c>
      <c r="G48" s="23">
        <v>1153</v>
      </c>
      <c r="H48" s="23">
        <v>186</v>
      </c>
      <c r="I48" s="23">
        <v>844</v>
      </c>
      <c r="J48" s="23">
        <v>94</v>
      </c>
      <c r="K48" s="23">
        <v>13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234655</v>
      </c>
      <c r="D49" s="23">
        <v>62627</v>
      </c>
      <c r="E49" s="23">
        <v>2860</v>
      </c>
      <c r="F49" s="23">
        <v>9472</v>
      </c>
      <c r="G49" s="23">
        <v>14079</v>
      </c>
      <c r="H49" s="23">
        <v>886</v>
      </c>
      <c r="I49" s="23">
        <v>7492</v>
      </c>
      <c r="J49" s="23">
        <v>446</v>
      </c>
      <c r="K49" s="23">
        <v>62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200252</v>
      </c>
      <c r="D50" s="23">
        <v>55880</v>
      </c>
      <c r="E50" s="23">
        <v>2440</v>
      </c>
      <c r="F50" s="23">
        <v>8083</v>
      </c>
      <c r="G50" s="23">
        <v>12467</v>
      </c>
      <c r="H50" s="23">
        <v>756</v>
      </c>
      <c r="I50" s="23">
        <v>6337</v>
      </c>
      <c r="J50" s="23">
        <v>381</v>
      </c>
      <c r="K50" s="23">
        <v>53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120040</v>
      </c>
      <c r="D51" s="23">
        <v>67653</v>
      </c>
      <c r="E51" s="23">
        <v>1463</v>
      </c>
      <c r="F51" s="23">
        <v>4846</v>
      </c>
      <c r="G51" s="23">
        <v>5744</v>
      </c>
      <c r="H51" s="23">
        <v>453</v>
      </c>
      <c r="I51" s="23">
        <v>3411</v>
      </c>
      <c r="J51" s="23">
        <v>228</v>
      </c>
      <c r="K51" s="23">
        <v>31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4518250</v>
      </c>
      <c r="D52" s="23">
        <v>2279027</v>
      </c>
      <c r="E52" s="23">
        <v>55060</v>
      </c>
      <c r="F52" s="23">
        <v>182386</v>
      </c>
      <c r="G52" s="23">
        <v>154835</v>
      </c>
      <c r="H52" s="23">
        <v>17052</v>
      </c>
      <c r="I52" s="23">
        <v>185523</v>
      </c>
      <c r="J52" s="23">
        <v>8586</v>
      </c>
      <c r="K52" s="23">
        <v>1185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245175</v>
      </c>
      <c r="D53" s="23">
        <v>65007</v>
      </c>
      <c r="E53" s="23">
        <v>2988</v>
      </c>
      <c r="F53" s="23">
        <v>9897</v>
      </c>
      <c r="G53" s="23">
        <v>17851</v>
      </c>
      <c r="H53" s="23">
        <v>925</v>
      </c>
      <c r="I53" s="23">
        <v>8499</v>
      </c>
      <c r="J53" s="23">
        <v>466</v>
      </c>
      <c r="K53" s="23">
        <v>64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1299554</v>
      </c>
      <c r="D54" s="23">
        <v>670057</v>
      </c>
      <c r="E54" s="23">
        <v>15837</v>
      </c>
      <c r="F54" s="23">
        <v>52458</v>
      </c>
      <c r="G54" s="23">
        <v>83156</v>
      </c>
      <c r="H54" s="23">
        <v>4905</v>
      </c>
      <c r="I54" s="23">
        <v>45569</v>
      </c>
      <c r="J54" s="23">
        <v>2469</v>
      </c>
      <c r="K54" s="23">
        <v>341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403095</v>
      </c>
      <c r="D55" s="23">
        <v>119132</v>
      </c>
      <c r="E55" s="23">
        <v>4912</v>
      </c>
      <c r="F55" s="23">
        <v>16272</v>
      </c>
      <c r="G55" s="23">
        <v>19188</v>
      </c>
      <c r="H55" s="23">
        <v>1521</v>
      </c>
      <c r="I55" s="23">
        <v>14988</v>
      </c>
      <c r="J55" s="23">
        <v>766</v>
      </c>
      <c r="K55" s="23">
        <v>106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4984907</v>
      </c>
      <c r="D56" s="23">
        <v>1917591</v>
      </c>
      <c r="E56" s="23">
        <v>60747</v>
      </c>
      <c r="F56" s="23">
        <v>201223</v>
      </c>
      <c r="G56" s="23">
        <v>213252</v>
      </c>
      <c r="H56" s="23">
        <v>18814</v>
      </c>
      <c r="I56" s="23">
        <v>236698</v>
      </c>
      <c r="J56" s="23">
        <v>9472</v>
      </c>
      <c r="K56" s="23">
        <v>1308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2392100</v>
      </c>
      <c r="D57" s="23">
        <v>1315353</v>
      </c>
      <c r="E57" s="23">
        <v>29151</v>
      </c>
      <c r="F57" s="23">
        <v>96561</v>
      </c>
      <c r="G57" s="23">
        <v>98194</v>
      </c>
      <c r="H57" s="23">
        <v>9028</v>
      </c>
      <c r="I57" s="23">
        <v>90570</v>
      </c>
      <c r="J57" s="23">
        <v>4545</v>
      </c>
      <c r="K57" s="23">
        <v>628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249928</v>
      </c>
      <c r="D58" s="23">
        <v>211475</v>
      </c>
      <c r="E58" s="23">
        <v>3046</v>
      </c>
      <c r="F58" s="23">
        <v>10089</v>
      </c>
      <c r="G58" s="23">
        <v>16526</v>
      </c>
      <c r="H58" s="23">
        <v>943</v>
      </c>
      <c r="I58" s="23">
        <v>12113</v>
      </c>
      <c r="J58" s="23">
        <v>475</v>
      </c>
      <c r="K58" s="23">
        <v>66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235906</v>
      </c>
      <c r="D59" s="23">
        <v>107883</v>
      </c>
      <c r="E59" s="23">
        <v>2875</v>
      </c>
      <c r="F59" s="23">
        <v>9523</v>
      </c>
      <c r="G59" s="23">
        <v>8617</v>
      </c>
      <c r="H59" s="23">
        <v>890</v>
      </c>
      <c r="I59" s="23">
        <v>7646</v>
      </c>
      <c r="J59" s="23">
        <v>448</v>
      </c>
      <c r="K59" s="23">
        <v>62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46721</v>
      </c>
      <c r="D60" s="23">
        <v>29866</v>
      </c>
      <c r="E60" s="23">
        <v>569</v>
      </c>
      <c r="F60" s="23">
        <v>1886</v>
      </c>
      <c r="G60" s="23">
        <v>217</v>
      </c>
      <c r="H60" s="23">
        <v>176</v>
      </c>
      <c r="I60" s="23">
        <v>396</v>
      </c>
      <c r="J60" s="23">
        <v>89</v>
      </c>
      <c r="K60" s="23">
        <v>12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112141</v>
      </c>
      <c r="D61" s="23">
        <v>56611</v>
      </c>
      <c r="E61" s="23">
        <v>1367</v>
      </c>
      <c r="F61" s="23">
        <v>4527</v>
      </c>
      <c r="G61" s="23">
        <v>3730</v>
      </c>
      <c r="H61" s="23">
        <v>423</v>
      </c>
      <c r="I61" s="23">
        <v>1910</v>
      </c>
      <c r="J61" s="23">
        <v>213</v>
      </c>
      <c r="K61" s="23">
        <v>29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91916</v>
      </c>
      <c r="D62" s="23">
        <v>44543</v>
      </c>
      <c r="E62" s="23">
        <v>1120</v>
      </c>
      <c r="F62" s="23">
        <v>3710</v>
      </c>
      <c r="G62" s="23">
        <v>2914</v>
      </c>
      <c r="H62" s="23">
        <v>347</v>
      </c>
      <c r="I62" s="23">
        <v>1663</v>
      </c>
      <c r="J62" s="23">
        <v>175</v>
      </c>
      <c r="K62" s="23">
        <v>24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202145</v>
      </c>
      <c r="D63" s="23">
        <v>77590</v>
      </c>
      <c r="E63" s="23">
        <v>2463</v>
      </c>
      <c r="F63" s="23">
        <v>8160</v>
      </c>
      <c r="G63" s="23">
        <v>10382</v>
      </c>
      <c r="H63" s="23">
        <v>763</v>
      </c>
      <c r="I63" s="23">
        <v>10373</v>
      </c>
      <c r="J63" s="23">
        <v>384</v>
      </c>
      <c r="K63" s="23">
        <v>53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216985</v>
      </c>
      <c r="D64" s="23">
        <v>90790</v>
      </c>
      <c r="E64" s="23">
        <v>2644</v>
      </c>
      <c r="F64" s="23">
        <v>8759</v>
      </c>
      <c r="G64" s="23">
        <v>12743</v>
      </c>
      <c r="H64" s="23">
        <v>819</v>
      </c>
      <c r="I64" s="23">
        <v>6510</v>
      </c>
      <c r="J64" s="23">
        <v>412</v>
      </c>
      <c r="K64" s="23">
        <v>57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300787</v>
      </c>
      <c r="D65" s="23">
        <v>116093</v>
      </c>
      <c r="E65" s="23">
        <v>3665</v>
      </c>
      <c r="F65" s="23">
        <v>12142</v>
      </c>
      <c r="G65" s="23">
        <v>15300</v>
      </c>
      <c r="H65" s="23">
        <v>1135</v>
      </c>
      <c r="I65" s="23">
        <v>9474</v>
      </c>
      <c r="J65" s="23">
        <v>572</v>
      </c>
      <c r="K65" s="23">
        <v>79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311786</v>
      </c>
      <c r="D66" s="23">
        <v>175777</v>
      </c>
      <c r="E66" s="23">
        <v>3799</v>
      </c>
      <c r="F66" s="23">
        <v>12586</v>
      </c>
      <c r="G66" s="23">
        <v>2955</v>
      </c>
      <c r="H66" s="23">
        <v>1177</v>
      </c>
      <c r="I66" s="23">
        <v>1731</v>
      </c>
      <c r="J66" s="23">
        <v>592</v>
      </c>
      <c r="K66" s="23">
        <v>82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70259</v>
      </c>
      <c r="D67" s="23">
        <v>41113</v>
      </c>
      <c r="E67" s="23">
        <v>856</v>
      </c>
      <c r="F67" s="23">
        <v>2836</v>
      </c>
      <c r="G67" s="23">
        <v>993</v>
      </c>
      <c r="H67" s="23">
        <v>265</v>
      </c>
      <c r="I67" s="23">
        <v>966</v>
      </c>
      <c r="J67" s="23">
        <v>134</v>
      </c>
      <c r="K67" s="23">
        <v>18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185692</v>
      </c>
      <c r="D68" s="23">
        <v>98913</v>
      </c>
      <c r="E68" s="23">
        <v>2263</v>
      </c>
      <c r="F68" s="23">
        <v>7496</v>
      </c>
      <c r="G68" s="23">
        <v>8866</v>
      </c>
      <c r="H68" s="23">
        <v>701</v>
      </c>
      <c r="I68" s="23">
        <v>5893</v>
      </c>
      <c r="J68" s="23">
        <v>353</v>
      </c>
      <c r="K68" s="23">
        <v>49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95825</v>
      </c>
      <c r="D69" s="23">
        <v>39322</v>
      </c>
      <c r="E69" s="23">
        <v>1168</v>
      </c>
      <c r="F69" s="23">
        <v>3868</v>
      </c>
      <c r="G69" s="23">
        <v>3755</v>
      </c>
      <c r="H69" s="23">
        <v>362</v>
      </c>
      <c r="I69" s="23">
        <v>2057</v>
      </c>
      <c r="J69" s="23">
        <v>182</v>
      </c>
      <c r="K69" s="23">
        <v>25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2075479</v>
      </c>
      <c r="D70" s="23">
        <v>781685</v>
      </c>
      <c r="E70" s="23">
        <v>25292</v>
      </c>
      <c r="F70" s="23">
        <v>83780</v>
      </c>
      <c r="G70" s="23">
        <v>89009</v>
      </c>
      <c r="H70" s="23">
        <v>7833</v>
      </c>
      <c r="I70" s="23">
        <v>81634</v>
      </c>
      <c r="J70" s="23">
        <v>3944</v>
      </c>
      <c r="K70" s="23">
        <v>544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504455</v>
      </c>
      <c r="D71" s="23">
        <v>98433</v>
      </c>
      <c r="E71" s="23">
        <v>6147</v>
      </c>
      <c r="F71" s="23">
        <v>20363</v>
      </c>
      <c r="G71" s="23">
        <v>38924</v>
      </c>
      <c r="H71" s="23">
        <v>1904</v>
      </c>
      <c r="I71" s="23">
        <v>19046</v>
      </c>
      <c r="J71" s="23">
        <v>959</v>
      </c>
      <c r="K71" s="23">
        <v>132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1960278</v>
      </c>
      <c r="D72" s="23">
        <v>922816</v>
      </c>
      <c r="E72" s="23">
        <v>23888</v>
      </c>
      <c r="F72" s="23">
        <v>79130</v>
      </c>
      <c r="G72" s="23">
        <v>104131</v>
      </c>
      <c r="H72" s="23">
        <v>7398</v>
      </c>
      <c r="I72" s="23">
        <v>67012</v>
      </c>
      <c r="J72" s="23">
        <v>3725</v>
      </c>
      <c r="K72" s="23">
        <v>514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158263</v>
      </c>
      <c r="D73" s="23">
        <v>67522</v>
      </c>
      <c r="E73" s="23">
        <v>1929</v>
      </c>
      <c r="F73" s="23">
        <v>6389</v>
      </c>
      <c r="G73" s="23">
        <v>7560</v>
      </c>
      <c r="H73" s="23">
        <v>597</v>
      </c>
      <c r="I73" s="23">
        <v>4169</v>
      </c>
      <c r="J73" s="23">
        <v>301</v>
      </c>
      <c r="K73" s="23">
        <v>42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210353</v>
      </c>
      <c r="D74" s="23">
        <v>97538</v>
      </c>
      <c r="E74" s="23">
        <v>2563</v>
      </c>
      <c r="F74" s="23">
        <v>8491</v>
      </c>
      <c r="G74" s="23">
        <v>7351</v>
      </c>
      <c r="H74" s="23">
        <v>794</v>
      </c>
      <c r="I74" s="23">
        <v>4955</v>
      </c>
      <c r="J74" s="23">
        <v>400</v>
      </c>
      <c r="K74" s="23">
        <v>55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73564</v>
      </c>
      <c r="D75" s="23">
        <v>40688</v>
      </c>
      <c r="E75" s="23">
        <v>896</v>
      </c>
      <c r="F75" s="23">
        <v>2970</v>
      </c>
      <c r="G75" s="23">
        <v>1353</v>
      </c>
      <c r="H75" s="23">
        <v>278</v>
      </c>
      <c r="I75" s="23">
        <v>1074</v>
      </c>
      <c r="J75" s="23">
        <v>140</v>
      </c>
      <c r="K75" s="23">
        <v>19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127424</v>
      </c>
      <c r="D76" s="23">
        <v>33887</v>
      </c>
      <c r="E76" s="23">
        <v>1553</v>
      </c>
      <c r="F76" s="23">
        <v>5144</v>
      </c>
      <c r="G76" s="23">
        <v>8724</v>
      </c>
      <c r="H76" s="23">
        <v>481</v>
      </c>
      <c r="I76" s="23">
        <v>6049</v>
      </c>
      <c r="J76" s="23">
        <v>242</v>
      </c>
      <c r="K76" s="23">
        <v>33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310994</v>
      </c>
      <c r="D77" s="23">
        <v>103656</v>
      </c>
      <c r="E77" s="23">
        <v>3790</v>
      </c>
      <c r="F77" s="23">
        <v>12554</v>
      </c>
      <c r="G77" s="23">
        <v>18821</v>
      </c>
      <c r="H77" s="23">
        <v>1174</v>
      </c>
      <c r="I77" s="23">
        <v>12079</v>
      </c>
      <c r="J77" s="23">
        <v>591</v>
      </c>
      <c r="K77" s="23">
        <v>82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114871</v>
      </c>
      <c r="D78" s="23">
        <v>69212</v>
      </c>
      <c r="E78" s="23">
        <v>1400</v>
      </c>
      <c r="F78" s="23">
        <v>4637</v>
      </c>
      <c r="G78" s="23">
        <v>3222</v>
      </c>
      <c r="H78" s="23">
        <v>434</v>
      </c>
      <c r="I78" s="23">
        <v>1996</v>
      </c>
      <c r="J78" s="23">
        <v>218</v>
      </c>
      <c r="K78" s="23">
        <v>30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354644</v>
      </c>
      <c r="D79" s="23">
        <v>265836</v>
      </c>
      <c r="E79" s="23">
        <v>4322</v>
      </c>
      <c r="F79" s="23">
        <v>14316</v>
      </c>
      <c r="G79" s="23">
        <v>13477</v>
      </c>
      <c r="H79" s="23">
        <v>1338</v>
      </c>
      <c r="I79" s="23">
        <v>7913</v>
      </c>
      <c r="J79" s="23">
        <v>674</v>
      </c>
      <c r="K79" s="23">
        <v>93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28656870</v>
      </c>
      <c r="D80" s="23">
        <v>13916935</v>
      </c>
      <c r="E80" s="23">
        <v>349217</v>
      </c>
      <c r="F80" s="23">
        <v>1156777</v>
      </c>
      <c r="G80" s="23">
        <v>544807</v>
      </c>
      <c r="H80" s="23">
        <v>108154</v>
      </c>
      <c r="I80" s="23">
        <v>1016200</v>
      </c>
      <c r="J80" s="23">
        <v>54454</v>
      </c>
      <c r="K80" s="23">
        <v>7518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929054</v>
      </c>
      <c r="D81" s="23">
        <v>447102</v>
      </c>
      <c r="E81" s="23">
        <v>11322</v>
      </c>
      <c r="F81" s="23">
        <v>37503</v>
      </c>
      <c r="G81" s="23">
        <v>51270</v>
      </c>
      <c r="H81" s="23">
        <v>3506</v>
      </c>
      <c r="I81" s="23">
        <v>34419</v>
      </c>
      <c r="J81" s="23">
        <v>1765</v>
      </c>
      <c r="K81" s="23">
        <v>244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140172</v>
      </c>
      <c r="D82" s="23">
        <v>52396</v>
      </c>
      <c r="E82" s="23">
        <v>1708</v>
      </c>
      <c r="F82" s="23">
        <v>5658</v>
      </c>
      <c r="G82" s="23">
        <v>6558</v>
      </c>
      <c r="H82" s="23">
        <v>529</v>
      </c>
      <c r="I82" s="23">
        <v>3485</v>
      </c>
      <c r="J82" s="23">
        <v>266</v>
      </c>
      <c r="K82" s="23">
        <v>37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247590</v>
      </c>
      <c r="D83" s="23">
        <v>118241</v>
      </c>
      <c r="E83" s="23">
        <v>3017</v>
      </c>
      <c r="F83" s="23">
        <v>9994</v>
      </c>
      <c r="G83" s="23">
        <v>17624</v>
      </c>
      <c r="H83" s="23">
        <v>934</v>
      </c>
      <c r="I83" s="23">
        <v>10598</v>
      </c>
      <c r="J83" s="23">
        <v>470</v>
      </c>
      <c r="K83" s="23">
        <v>65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281170</v>
      </c>
      <c r="D84" s="23">
        <v>186918</v>
      </c>
      <c r="E84" s="23">
        <v>3426</v>
      </c>
      <c r="F84" s="23">
        <v>11350</v>
      </c>
      <c r="G84" s="23">
        <v>8528</v>
      </c>
      <c r="H84" s="23">
        <v>1061</v>
      </c>
      <c r="I84" s="23">
        <v>4338</v>
      </c>
      <c r="J84" s="23">
        <v>534</v>
      </c>
      <c r="K84" s="23">
        <v>74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244467</v>
      </c>
      <c r="D85" s="23">
        <v>66165</v>
      </c>
      <c r="E85" s="23">
        <v>2979</v>
      </c>
      <c r="F85" s="23">
        <v>9868</v>
      </c>
      <c r="G85" s="23">
        <v>17486</v>
      </c>
      <c r="H85" s="23">
        <v>923</v>
      </c>
      <c r="I85" s="23">
        <v>9596</v>
      </c>
      <c r="J85" s="23">
        <v>465</v>
      </c>
      <c r="K85" s="23">
        <v>64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1224925</v>
      </c>
      <c r="D86" s="23">
        <v>493862</v>
      </c>
      <c r="E86" s="23">
        <v>14927</v>
      </c>
      <c r="F86" s="23">
        <v>49446</v>
      </c>
      <c r="G86" s="23">
        <v>78468</v>
      </c>
      <c r="H86" s="23">
        <v>4623</v>
      </c>
      <c r="I86" s="23">
        <v>55077</v>
      </c>
      <c r="J86" s="23">
        <v>2328</v>
      </c>
      <c r="K86" s="23">
        <v>321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95408</v>
      </c>
      <c r="D87" s="23">
        <v>51796</v>
      </c>
      <c r="E87" s="23">
        <v>1163</v>
      </c>
      <c r="F87" s="23">
        <v>3851</v>
      </c>
      <c r="G87" s="23">
        <v>1285</v>
      </c>
      <c r="H87" s="23">
        <v>360</v>
      </c>
      <c r="I87" s="23">
        <v>818</v>
      </c>
      <c r="J87" s="23">
        <v>181</v>
      </c>
      <c r="K87" s="23">
        <v>25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307205</v>
      </c>
      <c r="D88" s="23">
        <v>141616</v>
      </c>
      <c r="E88" s="23">
        <v>3744</v>
      </c>
      <c r="F88" s="23">
        <v>12401</v>
      </c>
      <c r="G88" s="23">
        <v>6505</v>
      </c>
      <c r="H88" s="23">
        <v>1159</v>
      </c>
      <c r="I88" s="23">
        <v>4191</v>
      </c>
      <c r="J88" s="23">
        <v>584</v>
      </c>
      <c r="K88" s="23">
        <v>81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167818</v>
      </c>
      <c r="D89" s="23">
        <v>90922</v>
      </c>
      <c r="E89" s="23">
        <v>2045</v>
      </c>
      <c r="F89" s="23">
        <v>6774</v>
      </c>
      <c r="G89" s="23">
        <v>8543</v>
      </c>
      <c r="H89" s="23">
        <v>633</v>
      </c>
      <c r="I89" s="23">
        <v>5350</v>
      </c>
      <c r="J89" s="23">
        <v>319</v>
      </c>
      <c r="K89" s="23">
        <v>44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169888</v>
      </c>
      <c r="D90" s="23">
        <v>75892</v>
      </c>
      <c r="E90" s="23">
        <v>2070</v>
      </c>
      <c r="F90" s="23">
        <v>6858</v>
      </c>
      <c r="G90" s="23">
        <v>8265</v>
      </c>
      <c r="H90" s="23">
        <v>641</v>
      </c>
      <c r="I90" s="23">
        <v>6658</v>
      </c>
      <c r="J90" s="23">
        <v>323</v>
      </c>
      <c r="K90" s="23">
        <v>45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106361</v>
      </c>
      <c r="D91" s="23">
        <v>47383</v>
      </c>
      <c r="E91" s="23">
        <v>1296</v>
      </c>
      <c r="F91" s="23">
        <v>4293</v>
      </c>
      <c r="G91" s="23">
        <v>2489</v>
      </c>
      <c r="H91" s="23">
        <v>401</v>
      </c>
      <c r="I91" s="23">
        <v>2994</v>
      </c>
      <c r="J91" s="23">
        <v>202</v>
      </c>
      <c r="K91" s="23">
        <v>28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4805213</v>
      </c>
      <c r="D92" s="23">
        <v>1560583</v>
      </c>
      <c r="E92" s="23">
        <v>58557</v>
      </c>
      <c r="F92" s="23">
        <v>193970</v>
      </c>
      <c r="G92" s="23">
        <v>174370</v>
      </c>
      <c r="H92" s="23">
        <v>18135</v>
      </c>
      <c r="I92" s="23">
        <v>302957</v>
      </c>
      <c r="J92" s="23">
        <v>9131</v>
      </c>
      <c r="K92" s="23">
        <v>1261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104325</v>
      </c>
      <c r="D93" s="23">
        <v>49398</v>
      </c>
      <c r="E93" s="23">
        <v>1271</v>
      </c>
      <c r="F93" s="23">
        <v>4211</v>
      </c>
      <c r="G93" s="23">
        <v>3495</v>
      </c>
      <c r="H93" s="23">
        <v>394</v>
      </c>
      <c r="I93" s="23">
        <v>2002</v>
      </c>
      <c r="J93" s="23">
        <v>198</v>
      </c>
      <c r="K93" s="23">
        <v>27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112073</v>
      </c>
      <c r="D94" s="23">
        <v>44742</v>
      </c>
      <c r="E94" s="23">
        <v>1366</v>
      </c>
      <c r="F94" s="23">
        <v>4524</v>
      </c>
      <c r="G94" s="23">
        <v>5073</v>
      </c>
      <c r="H94" s="23">
        <v>423</v>
      </c>
      <c r="I94" s="23">
        <v>2713</v>
      </c>
      <c r="J94" s="23">
        <v>213</v>
      </c>
      <c r="K94" s="23">
        <v>29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189922</v>
      </c>
      <c r="D95" s="23">
        <v>55749</v>
      </c>
      <c r="E95" s="23">
        <v>2314</v>
      </c>
      <c r="F95" s="23">
        <v>7666</v>
      </c>
      <c r="G95" s="23">
        <v>10338</v>
      </c>
      <c r="H95" s="23">
        <v>717</v>
      </c>
      <c r="I95" s="23">
        <v>5603</v>
      </c>
      <c r="J95" s="23">
        <v>361</v>
      </c>
      <c r="K95" s="23">
        <v>50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247389</v>
      </c>
      <c r="D96" s="23">
        <v>124743</v>
      </c>
      <c r="E96" s="23">
        <v>3015</v>
      </c>
      <c r="F96" s="23">
        <v>9986</v>
      </c>
      <c r="G96" s="23">
        <v>17936</v>
      </c>
      <c r="H96" s="23">
        <v>934</v>
      </c>
      <c r="I96" s="23">
        <v>12737</v>
      </c>
      <c r="J96" s="23">
        <v>470</v>
      </c>
      <c r="K96" s="23">
        <v>65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182148</v>
      </c>
      <c r="D97" s="23">
        <v>73844</v>
      </c>
      <c r="E97" s="23">
        <v>2220</v>
      </c>
      <c r="F97" s="23">
        <v>7353</v>
      </c>
      <c r="G97" s="23">
        <v>8394</v>
      </c>
      <c r="H97" s="23">
        <v>687</v>
      </c>
      <c r="I97" s="23">
        <v>7798</v>
      </c>
      <c r="J97" s="23">
        <v>346</v>
      </c>
      <c r="K97" s="23">
        <v>48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695637</v>
      </c>
      <c r="D98" s="23">
        <v>121551</v>
      </c>
      <c r="E98" s="23">
        <v>8477</v>
      </c>
      <c r="F98" s="23">
        <v>28080</v>
      </c>
      <c r="G98" s="23">
        <v>67275</v>
      </c>
      <c r="H98" s="23">
        <v>2625</v>
      </c>
      <c r="I98" s="23">
        <v>31989</v>
      </c>
      <c r="J98" s="23">
        <v>1322</v>
      </c>
      <c r="K98" s="23">
        <v>182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88001</v>
      </c>
      <c r="D99" s="23">
        <v>49334</v>
      </c>
      <c r="E99" s="23">
        <v>1072</v>
      </c>
      <c r="F99" s="23">
        <v>3552</v>
      </c>
      <c r="G99" s="23">
        <v>2234</v>
      </c>
      <c r="H99" s="23">
        <v>332</v>
      </c>
      <c r="I99" s="23">
        <v>1622</v>
      </c>
      <c r="J99" s="23">
        <v>167</v>
      </c>
      <c r="K99" s="23">
        <v>23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158324</v>
      </c>
      <c r="D100" s="23">
        <v>117525</v>
      </c>
      <c r="E100" s="23">
        <v>1929</v>
      </c>
      <c r="F100" s="23">
        <v>6391</v>
      </c>
      <c r="G100" s="23">
        <v>10149</v>
      </c>
      <c r="H100" s="23">
        <v>598</v>
      </c>
      <c r="I100" s="23">
        <v>6605</v>
      </c>
      <c r="J100" s="23">
        <v>301</v>
      </c>
      <c r="K100" s="23">
        <v>42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168709</v>
      </c>
      <c r="D101" s="23">
        <v>73592</v>
      </c>
      <c r="E101" s="23">
        <v>2056</v>
      </c>
      <c r="F101" s="23">
        <v>6810</v>
      </c>
      <c r="G101" s="23">
        <v>7666</v>
      </c>
      <c r="H101" s="23">
        <v>637</v>
      </c>
      <c r="I101" s="23">
        <v>4188</v>
      </c>
      <c r="J101" s="23">
        <v>321</v>
      </c>
      <c r="K101" s="23">
        <v>44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115726</v>
      </c>
      <c r="D102" s="23">
        <v>38414</v>
      </c>
      <c r="E102" s="23">
        <v>1410</v>
      </c>
      <c r="F102" s="23">
        <v>4671</v>
      </c>
      <c r="G102" s="23">
        <v>5327</v>
      </c>
      <c r="H102" s="23">
        <v>437</v>
      </c>
      <c r="I102" s="23">
        <v>3186</v>
      </c>
      <c r="J102" s="23">
        <v>220</v>
      </c>
      <c r="K102" s="23">
        <v>30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260475</v>
      </c>
      <c r="D103" s="23">
        <v>109241</v>
      </c>
      <c r="E103" s="23">
        <v>3174</v>
      </c>
      <c r="F103" s="23">
        <v>10514</v>
      </c>
      <c r="G103" s="23">
        <v>15284</v>
      </c>
      <c r="H103" s="23">
        <v>983</v>
      </c>
      <c r="I103" s="23">
        <v>9245</v>
      </c>
      <c r="J103" s="23">
        <v>495</v>
      </c>
      <c r="K103" s="23">
        <v>68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206632</v>
      </c>
      <c r="D104" s="23">
        <v>194631</v>
      </c>
      <c r="E104" s="23">
        <v>2518</v>
      </c>
      <c r="F104" s="23">
        <v>8341</v>
      </c>
      <c r="G104" s="23">
        <v>10501</v>
      </c>
      <c r="H104" s="23">
        <v>780</v>
      </c>
      <c r="I104" s="23">
        <v>9545</v>
      </c>
      <c r="J104" s="23">
        <v>393</v>
      </c>
      <c r="K104" s="23">
        <v>54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113176</v>
      </c>
      <c r="D105" s="23">
        <v>56294</v>
      </c>
      <c r="E105" s="23">
        <v>1379</v>
      </c>
      <c r="F105" s="23">
        <v>4569</v>
      </c>
      <c r="G105" s="23">
        <v>3474</v>
      </c>
      <c r="H105" s="23">
        <v>427</v>
      </c>
      <c r="I105" s="23">
        <v>2530</v>
      </c>
      <c r="J105" s="23">
        <v>215</v>
      </c>
      <c r="K105" s="23">
        <v>30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64602</v>
      </c>
      <c r="D106" s="23">
        <v>30627</v>
      </c>
      <c r="E106" s="23">
        <v>787</v>
      </c>
      <c r="F106" s="23">
        <v>2608</v>
      </c>
      <c r="G106" s="23">
        <v>1228</v>
      </c>
      <c r="H106" s="23">
        <v>244</v>
      </c>
      <c r="I106" s="23">
        <v>934</v>
      </c>
      <c r="J106" s="23">
        <v>123</v>
      </c>
      <c r="K106" s="23">
        <v>17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120615</v>
      </c>
      <c r="D107" s="23">
        <v>47028</v>
      </c>
      <c r="E107" s="23">
        <v>1470</v>
      </c>
      <c r="F107" s="23">
        <v>4869</v>
      </c>
      <c r="G107" s="23">
        <v>4892</v>
      </c>
      <c r="H107" s="23">
        <v>455</v>
      </c>
      <c r="I107" s="23">
        <v>2924</v>
      </c>
      <c r="J107" s="23">
        <v>229</v>
      </c>
      <c r="K107" s="23">
        <v>32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205019</v>
      </c>
      <c r="D108" s="23">
        <v>101055</v>
      </c>
      <c r="E108" s="23">
        <v>2498</v>
      </c>
      <c r="F108" s="23">
        <v>8276</v>
      </c>
      <c r="G108" s="23">
        <v>11705</v>
      </c>
      <c r="H108" s="23">
        <v>774</v>
      </c>
      <c r="I108" s="23">
        <v>5992</v>
      </c>
      <c r="J108" s="23">
        <v>390</v>
      </c>
      <c r="K108" s="23">
        <v>54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79028</v>
      </c>
      <c r="D109" s="23">
        <v>28716</v>
      </c>
      <c r="E109" s="23">
        <v>963</v>
      </c>
      <c r="F109" s="23">
        <v>3190</v>
      </c>
      <c r="G109" s="23">
        <v>1764</v>
      </c>
      <c r="H109" s="23">
        <v>298</v>
      </c>
      <c r="I109" s="23">
        <v>2080</v>
      </c>
      <c r="J109" s="23">
        <v>150</v>
      </c>
      <c r="K109" s="23">
        <v>21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106065</v>
      </c>
      <c r="D110" s="23">
        <v>50128</v>
      </c>
      <c r="E110" s="23">
        <v>1293</v>
      </c>
      <c r="F110" s="23">
        <v>4281</v>
      </c>
      <c r="G110" s="23">
        <v>4431</v>
      </c>
      <c r="H110" s="23">
        <v>400</v>
      </c>
      <c r="I110" s="23">
        <v>2849</v>
      </c>
      <c r="J110" s="23">
        <v>202</v>
      </c>
      <c r="K110" s="23">
        <v>28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204159</v>
      </c>
      <c r="D111" s="23">
        <v>52591</v>
      </c>
      <c r="E111" s="23">
        <v>2488</v>
      </c>
      <c r="F111" s="23">
        <v>8241</v>
      </c>
      <c r="G111" s="23">
        <v>12325</v>
      </c>
      <c r="H111" s="23">
        <v>771</v>
      </c>
      <c r="I111" s="23">
        <v>6792</v>
      </c>
      <c r="J111" s="23">
        <v>388</v>
      </c>
      <c r="K111" s="23">
        <v>54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107359</v>
      </c>
      <c r="D112" s="23">
        <v>59627</v>
      </c>
      <c r="E112" s="23">
        <v>1308</v>
      </c>
      <c r="F112" s="23">
        <v>4334</v>
      </c>
      <c r="G112" s="23">
        <v>1289</v>
      </c>
      <c r="H112" s="23">
        <v>405</v>
      </c>
      <c r="I112" s="23">
        <v>724</v>
      </c>
      <c r="J112" s="23">
        <v>204</v>
      </c>
      <c r="K112" s="23">
        <v>28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92377</v>
      </c>
      <c r="D113" s="23">
        <v>49830</v>
      </c>
      <c r="E113" s="23">
        <v>1126</v>
      </c>
      <c r="F113" s="23">
        <v>3729</v>
      </c>
      <c r="G113" s="23">
        <v>1304</v>
      </c>
      <c r="H113" s="23">
        <v>349</v>
      </c>
      <c r="I113" s="23">
        <v>705</v>
      </c>
      <c r="J113" s="23">
        <v>176</v>
      </c>
      <c r="K113" s="23">
        <v>24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101856</v>
      </c>
      <c r="D114" s="23">
        <v>52789</v>
      </c>
      <c r="E114" s="23">
        <v>1241</v>
      </c>
      <c r="F114" s="23">
        <v>4112</v>
      </c>
      <c r="G114" s="23">
        <v>1989</v>
      </c>
      <c r="H114" s="23">
        <v>384</v>
      </c>
      <c r="I114" s="23">
        <v>1083</v>
      </c>
      <c r="J114" s="23">
        <v>194</v>
      </c>
      <c r="K114" s="23">
        <v>27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162277</v>
      </c>
      <c r="D115" s="23">
        <v>63084</v>
      </c>
      <c r="E115" s="23">
        <v>1978</v>
      </c>
      <c r="F115" s="23">
        <v>6551</v>
      </c>
      <c r="G115" s="23">
        <v>10509</v>
      </c>
      <c r="H115" s="23">
        <v>612</v>
      </c>
      <c r="I115" s="23">
        <v>6997</v>
      </c>
      <c r="J115" s="23">
        <v>308</v>
      </c>
      <c r="K115" s="23">
        <v>43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297134</v>
      </c>
      <c r="D116" s="23">
        <v>165818</v>
      </c>
      <c r="E116" s="23">
        <v>3621</v>
      </c>
      <c r="F116" s="23">
        <v>11994</v>
      </c>
      <c r="G116" s="23">
        <v>14638</v>
      </c>
      <c r="H116" s="23">
        <v>1121</v>
      </c>
      <c r="I116" s="23">
        <v>14831</v>
      </c>
      <c r="J116" s="23">
        <v>565</v>
      </c>
      <c r="K116" s="23">
        <v>78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200069</v>
      </c>
      <c r="D117" s="23">
        <v>99780</v>
      </c>
      <c r="E117" s="23">
        <v>2438</v>
      </c>
      <c r="F117" s="23">
        <v>8076</v>
      </c>
      <c r="G117" s="23">
        <v>6711</v>
      </c>
      <c r="H117" s="23">
        <v>755</v>
      </c>
      <c r="I117" s="23">
        <v>6182</v>
      </c>
      <c r="J117" s="23">
        <v>380</v>
      </c>
      <c r="K117" s="23">
        <v>52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258047</v>
      </c>
      <c r="D118" s="23">
        <v>61279</v>
      </c>
      <c r="E118" s="23">
        <v>3145</v>
      </c>
      <c r="F118" s="23">
        <v>10416</v>
      </c>
      <c r="G118" s="23">
        <v>17285</v>
      </c>
      <c r="H118" s="23">
        <v>974</v>
      </c>
      <c r="I118" s="23">
        <v>9427</v>
      </c>
      <c r="J118" s="23">
        <v>490</v>
      </c>
      <c r="K118" s="23">
        <v>68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60137</v>
      </c>
      <c r="D119" s="23">
        <v>30251</v>
      </c>
      <c r="E119" s="23">
        <v>733</v>
      </c>
      <c r="F119" s="23">
        <v>2428</v>
      </c>
      <c r="G119" s="23">
        <v>751</v>
      </c>
      <c r="H119" s="23">
        <v>227</v>
      </c>
      <c r="I119" s="23">
        <v>742</v>
      </c>
      <c r="J119" s="23">
        <v>114</v>
      </c>
      <c r="K119" s="23">
        <v>16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663121</v>
      </c>
      <c r="D120" s="23">
        <v>357748</v>
      </c>
      <c r="E120" s="23">
        <v>8081</v>
      </c>
      <c r="F120" s="23">
        <v>26768</v>
      </c>
      <c r="G120" s="23">
        <v>47971</v>
      </c>
      <c r="H120" s="23">
        <v>2503</v>
      </c>
      <c r="I120" s="23">
        <v>36770</v>
      </c>
      <c r="J120" s="23">
        <v>1260</v>
      </c>
      <c r="K120" s="23">
        <v>174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196247</v>
      </c>
      <c r="D121" s="23">
        <v>54538</v>
      </c>
      <c r="E121" s="23">
        <v>2391</v>
      </c>
      <c r="F121" s="23">
        <v>7922</v>
      </c>
      <c r="G121" s="23">
        <v>11604</v>
      </c>
      <c r="H121" s="23">
        <v>741</v>
      </c>
      <c r="I121" s="23">
        <v>6448</v>
      </c>
      <c r="J121" s="23">
        <v>373</v>
      </c>
      <c r="K121" s="23">
        <v>51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79479</v>
      </c>
      <c r="D122" s="23">
        <v>36582</v>
      </c>
      <c r="E122" s="23">
        <v>969</v>
      </c>
      <c r="F122" s="23">
        <v>3208</v>
      </c>
      <c r="G122" s="23">
        <v>2923</v>
      </c>
      <c r="H122" s="23">
        <v>300</v>
      </c>
      <c r="I122" s="23">
        <v>2053</v>
      </c>
      <c r="J122" s="23">
        <v>151</v>
      </c>
      <c r="K122" s="23">
        <v>21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132592</v>
      </c>
      <c r="D123" s="23">
        <v>52874</v>
      </c>
      <c r="E123" s="23">
        <v>1616</v>
      </c>
      <c r="F123" s="23">
        <v>5352</v>
      </c>
      <c r="G123" s="23">
        <v>4698</v>
      </c>
      <c r="H123" s="23">
        <v>500</v>
      </c>
      <c r="I123" s="23">
        <v>3518</v>
      </c>
      <c r="J123" s="23">
        <v>252</v>
      </c>
      <c r="K123" s="23">
        <v>35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231441</v>
      </c>
      <c r="D124" s="23">
        <v>84711</v>
      </c>
      <c r="E124" s="23">
        <v>2820</v>
      </c>
      <c r="F124" s="23">
        <v>9342</v>
      </c>
      <c r="G124" s="23">
        <v>12110</v>
      </c>
      <c r="H124" s="23">
        <v>873</v>
      </c>
      <c r="I124" s="23">
        <v>6326</v>
      </c>
      <c r="J124" s="23">
        <v>440</v>
      </c>
      <c r="K124" s="23">
        <v>61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315350</v>
      </c>
      <c r="D125" s="23">
        <v>173419</v>
      </c>
      <c r="E125" s="23">
        <v>3843</v>
      </c>
      <c r="F125" s="23">
        <v>12730</v>
      </c>
      <c r="G125" s="23">
        <v>6254</v>
      </c>
      <c r="H125" s="23">
        <v>1190</v>
      </c>
      <c r="I125" s="23">
        <v>4394</v>
      </c>
      <c r="J125" s="23">
        <v>599</v>
      </c>
      <c r="K125" s="23">
        <v>83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190572</v>
      </c>
      <c r="D126" s="23">
        <v>151097</v>
      </c>
      <c r="E126" s="23">
        <v>2322</v>
      </c>
      <c r="F126" s="23">
        <v>7693</v>
      </c>
      <c r="G126" s="23">
        <v>7450</v>
      </c>
      <c r="H126" s="23">
        <v>719</v>
      </c>
      <c r="I126" s="23">
        <v>6905</v>
      </c>
      <c r="J126" s="23">
        <v>362</v>
      </c>
      <c r="K126" s="23">
        <v>50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79308</v>
      </c>
      <c r="D127" s="23">
        <v>35855</v>
      </c>
      <c r="E127" s="23">
        <v>966</v>
      </c>
      <c r="F127" s="23">
        <v>3201</v>
      </c>
      <c r="G127" s="23">
        <v>1740</v>
      </c>
      <c r="H127" s="23">
        <v>299</v>
      </c>
      <c r="I127" s="23">
        <v>1191</v>
      </c>
      <c r="J127" s="23">
        <v>151</v>
      </c>
      <c r="K127" s="23">
        <v>21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290159</v>
      </c>
      <c r="D128" s="23">
        <v>175514</v>
      </c>
      <c r="E128" s="23">
        <v>3536</v>
      </c>
      <c r="F128" s="23">
        <v>11713</v>
      </c>
      <c r="G128" s="23">
        <v>19099</v>
      </c>
      <c r="H128" s="23">
        <v>1095</v>
      </c>
      <c r="I128" s="23">
        <v>23885</v>
      </c>
      <c r="J128" s="23">
        <v>551</v>
      </c>
      <c r="K128" s="23">
        <v>76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192149</v>
      </c>
      <c r="D129" s="23">
        <v>60393</v>
      </c>
      <c r="E129" s="23">
        <v>2342</v>
      </c>
      <c r="F129" s="23">
        <v>7756</v>
      </c>
      <c r="G129" s="23">
        <v>11642</v>
      </c>
      <c r="H129" s="23">
        <v>725</v>
      </c>
      <c r="I129" s="23">
        <v>5800</v>
      </c>
      <c r="J129" s="23">
        <v>365</v>
      </c>
      <c r="K129" s="23">
        <v>50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138542</v>
      </c>
      <c r="D130" s="23">
        <v>60539</v>
      </c>
      <c r="E130" s="23">
        <v>1688</v>
      </c>
      <c r="F130" s="23">
        <v>5592</v>
      </c>
      <c r="G130" s="23">
        <v>6635</v>
      </c>
      <c r="H130" s="23">
        <v>523</v>
      </c>
      <c r="I130" s="23">
        <v>3475</v>
      </c>
      <c r="J130" s="23">
        <v>263</v>
      </c>
      <c r="K130" s="23">
        <v>36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316577</v>
      </c>
      <c r="D131" s="23">
        <v>122617</v>
      </c>
      <c r="E131" s="23">
        <v>3858</v>
      </c>
      <c r="F131" s="23">
        <v>12779</v>
      </c>
      <c r="G131" s="23">
        <v>6790</v>
      </c>
      <c r="H131" s="23">
        <v>1195</v>
      </c>
      <c r="I131" s="23">
        <v>6387</v>
      </c>
      <c r="J131" s="23">
        <v>602</v>
      </c>
      <c r="K131" s="23">
        <v>83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80155</v>
      </c>
      <c r="D132" s="23">
        <v>44890</v>
      </c>
      <c r="E132" s="23">
        <v>977</v>
      </c>
      <c r="F132" s="23">
        <v>3236</v>
      </c>
      <c r="G132" s="23">
        <v>1046</v>
      </c>
      <c r="H132" s="23">
        <v>303</v>
      </c>
      <c r="I132" s="23">
        <v>579</v>
      </c>
      <c r="J132" s="23">
        <v>152</v>
      </c>
      <c r="K132" s="23">
        <v>21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86677</v>
      </c>
      <c r="D133" s="23">
        <v>50044</v>
      </c>
      <c r="E133" s="23">
        <v>1056</v>
      </c>
      <c r="F133" s="23">
        <v>3499</v>
      </c>
      <c r="G133" s="23">
        <v>904</v>
      </c>
      <c r="H133" s="23">
        <v>327</v>
      </c>
      <c r="I133" s="23">
        <v>694</v>
      </c>
      <c r="J133" s="23">
        <v>165</v>
      </c>
      <c r="K133" s="23">
        <v>23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86436</v>
      </c>
      <c r="D134" s="23">
        <v>39081</v>
      </c>
      <c r="E134" s="23">
        <v>1053</v>
      </c>
      <c r="F134" s="23">
        <v>3489</v>
      </c>
      <c r="G134" s="23">
        <v>1658</v>
      </c>
      <c r="H134" s="23">
        <v>326</v>
      </c>
      <c r="I134" s="23">
        <v>1089</v>
      </c>
      <c r="J134" s="23">
        <v>164</v>
      </c>
      <c r="K134" s="23">
        <v>23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74218</v>
      </c>
      <c r="D135" s="23">
        <v>45926</v>
      </c>
      <c r="E135" s="23">
        <v>904</v>
      </c>
      <c r="F135" s="23">
        <v>2996</v>
      </c>
      <c r="G135" s="23">
        <v>1602</v>
      </c>
      <c r="H135" s="23">
        <v>280</v>
      </c>
      <c r="I135" s="23">
        <v>998</v>
      </c>
      <c r="J135" s="23">
        <v>141</v>
      </c>
      <c r="K135" s="23">
        <v>19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134721</v>
      </c>
      <c r="D136" s="23">
        <v>80331</v>
      </c>
      <c r="E136" s="23">
        <v>1642</v>
      </c>
      <c r="F136" s="23">
        <v>5438</v>
      </c>
      <c r="G136" s="23">
        <v>6970</v>
      </c>
      <c r="H136" s="23">
        <v>508</v>
      </c>
      <c r="I136" s="23">
        <v>4131</v>
      </c>
      <c r="J136" s="23">
        <v>256</v>
      </c>
      <c r="K136" s="23">
        <v>35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639012</v>
      </c>
      <c r="D137" s="23">
        <v>218675</v>
      </c>
      <c r="E137" s="23">
        <v>7787</v>
      </c>
      <c r="F137" s="23">
        <v>25795</v>
      </c>
      <c r="G137" s="23">
        <v>48720</v>
      </c>
      <c r="H137" s="23">
        <v>2412</v>
      </c>
      <c r="I137" s="23">
        <v>28267</v>
      </c>
      <c r="J137" s="23">
        <v>1214</v>
      </c>
      <c r="K137" s="23">
        <v>168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469936</v>
      </c>
      <c r="D138" s="23">
        <v>223546</v>
      </c>
      <c r="E138" s="23">
        <v>5727</v>
      </c>
      <c r="F138" s="23">
        <v>18970</v>
      </c>
      <c r="G138" s="23">
        <v>31776</v>
      </c>
      <c r="H138" s="23">
        <v>1774</v>
      </c>
      <c r="I138" s="23">
        <v>18491</v>
      </c>
      <c r="J138" s="23">
        <v>893</v>
      </c>
      <c r="K138" s="23">
        <v>123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210205</v>
      </c>
      <c r="D139" s="23">
        <v>88370</v>
      </c>
      <c r="E139" s="23">
        <v>2562</v>
      </c>
      <c r="F139" s="23">
        <v>8485</v>
      </c>
      <c r="G139" s="23">
        <v>14051</v>
      </c>
      <c r="H139" s="23">
        <v>793</v>
      </c>
      <c r="I139" s="23">
        <v>7468</v>
      </c>
      <c r="J139" s="23">
        <v>399</v>
      </c>
      <c r="K139" s="23">
        <v>55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124373</v>
      </c>
      <c r="D140" s="23">
        <v>49627</v>
      </c>
      <c r="E140" s="23">
        <v>1516</v>
      </c>
      <c r="F140" s="23">
        <v>5020</v>
      </c>
      <c r="G140" s="23">
        <v>3731</v>
      </c>
      <c r="H140" s="23">
        <v>469</v>
      </c>
      <c r="I140" s="23">
        <v>2865</v>
      </c>
      <c r="J140" s="23">
        <v>236</v>
      </c>
      <c r="K140" s="23">
        <v>33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102533</v>
      </c>
      <c r="D141" s="23">
        <v>62907</v>
      </c>
      <c r="E141" s="23">
        <v>1249</v>
      </c>
      <c r="F141" s="23">
        <v>4139</v>
      </c>
      <c r="G141" s="23">
        <v>3063</v>
      </c>
      <c r="H141" s="23">
        <v>387</v>
      </c>
      <c r="I141" s="23">
        <v>2081</v>
      </c>
      <c r="J141" s="23">
        <v>195</v>
      </c>
      <c r="K141" s="23">
        <v>27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118550</v>
      </c>
      <c r="D142" s="23">
        <v>80696</v>
      </c>
      <c r="E142" s="23">
        <v>1445</v>
      </c>
      <c r="F142" s="23">
        <v>4785</v>
      </c>
      <c r="G142" s="23">
        <v>773</v>
      </c>
      <c r="H142" s="23">
        <v>447</v>
      </c>
      <c r="I142" s="23">
        <v>3785</v>
      </c>
      <c r="J142" s="23">
        <v>225</v>
      </c>
      <c r="K142" s="23">
        <v>31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286144</v>
      </c>
      <c r="D143" s="23">
        <v>127569</v>
      </c>
      <c r="E143" s="23">
        <v>3487</v>
      </c>
      <c r="F143" s="23">
        <v>11551</v>
      </c>
      <c r="G143" s="23">
        <v>13845</v>
      </c>
      <c r="H143" s="23">
        <v>1080</v>
      </c>
      <c r="I143" s="23">
        <v>8641</v>
      </c>
      <c r="J143" s="23">
        <v>544</v>
      </c>
      <c r="K143" s="23">
        <v>75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533821</v>
      </c>
      <c r="D144" s="23">
        <v>230551</v>
      </c>
      <c r="E144" s="23">
        <v>6505</v>
      </c>
      <c r="F144" s="23">
        <v>21548</v>
      </c>
      <c r="G144" s="23">
        <v>27822</v>
      </c>
      <c r="H144" s="23">
        <v>2015</v>
      </c>
      <c r="I144" s="23">
        <v>16822</v>
      </c>
      <c r="J144" s="23">
        <v>1014</v>
      </c>
      <c r="K144" s="23">
        <v>140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122972</v>
      </c>
      <c r="D145" s="23">
        <v>58409</v>
      </c>
      <c r="E145" s="23">
        <v>1499</v>
      </c>
      <c r="F145" s="23">
        <v>4964</v>
      </c>
      <c r="G145" s="23">
        <v>3025</v>
      </c>
      <c r="H145" s="23">
        <v>464</v>
      </c>
      <c r="I145" s="23">
        <v>2427</v>
      </c>
      <c r="J145" s="23">
        <v>234</v>
      </c>
      <c r="K145" s="23">
        <v>32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194767</v>
      </c>
      <c r="D146" s="23">
        <v>67902</v>
      </c>
      <c r="E146" s="23">
        <v>2373</v>
      </c>
      <c r="F146" s="23">
        <v>7862</v>
      </c>
      <c r="G146" s="23">
        <v>11297</v>
      </c>
      <c r="H146" s="23">
        <v>735</v>
      </c>
      <c r="I146" s="23">
        <v>5999</v>
      </c>
      <c r="J146" s="23">
        <v>370</v>
      </c>
      <c r="K146" s="23">
        <v>51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827593</v>
      </c>
      <c r="D147" s="23">
        <v>297724</v>
      </c>
      <c r="E147" s="23">
        <v>10085</v>
      </c>
      <c r="F147" s="23">
        <v>33407</v>
      </c>
      <c r="G147" s="23">
        <v>74092</v>
      </c>
      <c r="H147" s="23">
        <v>3123</v>
      </c>
      <c r="I147" s="23">
        <v>38907</v>
      </c>
      <c r="J147" s="23">
        <v>1573</v>
      </c>
      <c r="K147" s="23">
        <v>217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228543</v>
      </c>
      <c r="D148" s="23">
        <v>52217</v>
      </c>
      <c r="E148" s="23">
        <v>2785</v>
      </c>
      <c r="F148" s="23">
        <v>9225</v>
      </c>
      <c r="G148" s="23">
        <v>17855</v>
      </c>
      <c r="H148" s="23">
        <v>863</v>
      </c>
      <c r="I148" s="23">
        <v>10188</v>
      </c>
      <c r="J148" s="23">
        <v>434</v>
      </c>
      <c r="K148" s="23">
        <v>60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442496</v>
      </c>
      <c r="D149" s="23">
        <v>286356</v>
      </c>
      <c r="E149" s="23">
        <v>5392</v>
      </c>
      <c r="F149" s="23">
        <v>17862</v>
      </c>
      <c r="G149" s="23">
        <v>29826</v>
      </c>
      <c r="H149" s="23">
        <v>1670</v>
      </c>
      <c r="I149" s="23">
        <v>16824</v>
      </c>
      <c r="J149" s="23">
        <v>841</v>
      </c>
      <c r="K149" s="23">
        <v>116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205203</v>
      </c>
      <c r="D150" s="23">
        <v>89175</v>
      </c>
      <c r="E150" s="23">
        <v>2501</v>
      </c>
      <c r="F150" s="23">
        <v>8283</v>
      </c>
      <c r="G150" s="23">
        <v>9439</v>
      </c>
      <c r="H150" s="23">
        <v>774</v>
      </c>
      <c r="I150" s="23">
        <v>6122</v>
      </c>
      <c r="J150" s="23">
        <v>390</v>
      </c>
      <c r="K150" s="23">
        <v>54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66430</v>
      </c>
      <c r="D151" s="23">
        <v>37074</v>
      </c>
      <c r="E151" s="23">
        <v>810</v>
      </c>
      <c r="F151" s="23">
        <v>2682</v>
      </c>
      <c r="G151" s="23">
        <v>1169</v>
      </c>
      <c r="H151" s="23">
        <v>251</v>
      </c>
      <c r="I151" s="23">
        <v>766</v>
      </c>
      <c r="J151" s="23">
        <v>126</v>
      </c>
      <c r="K151" s="23">
        <v>17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144674</v>
      </c>
      <c r="D152" s="23">
        <v>53529</v>
      </c>
      <c r="E152" s="23">
        <v>1763</v>
      </c>
      <c r="F152" s="23">
        <v>5840</v>
      </c>
      <c r="G152" s="23">
        <v>6065</v>
      </c>
      <c r="H152" s="23">
        <v>546</v>
      </c>
      <c r="I152" s="23">
        <v>3028</v>
      </c>
      <c r="J152" s="23">
        <v>275</v>
      </c>
      <c r="K152" s="23">
        <v>38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65847</v>
      </c>
      <c r="D153" s="23">
        <v>29666</v>
      </c>
      <c r="E153" s="23">
        <v>802</v>
      </c>
      <c r="F153" s="23">
        <v>2658</v>
      </c>
      <c r="G153" s="23">
        <v>2025</v>
      </c>
      <c r="H153" s="23">
        <v>249</v>
      </c>
      <c r="I153" s="23">
        <v>1186</v>
      </c>
      <c r="J153" s="23">
        <v>125</v>
      </c>
      <c r="K153" s="23">
        <v>17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302363</v>
      </c>
      <c r="D154" s="23">
        <v>103128</v>
      </c>
      <c r="E154" s="23">
        <v>3685</v>
      </c>
      <c r="F154" s="23">
        <v>12205</v>
      </c>
      <c r="G154" s="23">
        <v>18777</v>
      </c>
      <c r="H154" s="23">
        <v>1141</v>
      </c>
      <c r="I154" s="23">
        <v>10537</v>
      </c>
      <c r="J154" s="23">
        <v>575</v>
      </c>
      <c r="K154" s="23">
        <v>79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92865</v>
      </c>
      <c r="D155" s="23">
        <v>40048</v>
      </c>
      <c r="E155" s="23">
        <v>1132</v>
      </c>
      <c r="F155" s="23">
        <v>3749</v>
      </c>
      <c r="G155" s="23">
        <v>3159</v>
      </c>
      <c r="H155" s="23">
        <v>350</v>
      </c>
      <c r="I155" s="23">
        <v>1785</v>
      </c>
      <c r="J155" s="23">
        <v>176</v>
      </c>
      <c r="K155" s="23">
        <v>24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465429</v>
      </c>
      <c r="D156" s="23">
        <v>199467</v>
      </c>
      <c r="E156" s="23">
        <v>5672</v>
      </c>
      <c r="F156" s="23">
        <v>18788</v>
      </c>
      <c r="G156" s="23">
        <v>21772</v>
      </c>
      <c r="H156" s="23">
        <v>1757</v>
      </c>
      <c r="I156" s="23">
        <v>13170</v>
      </c>
      <c r="J156" s="23">
        <v>884</v>
      </c>
      <c r="K156" s="23">
        <v>122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75622</v>
      </c>
      <c r="D157" s="23">
        <v>35231</v>
      </c>
      <c r="E157" s="23">
        <v>922</v>
      </c>
      <c r="F157" s="23">
        <v>3053</v>
      </c>
      <c r="G157" s="23">
        <v>2800</v>
      </c>
      <c r="H157" s="23">
        <v>285</v>
      </c>
      <c r="I157" s="23">
        <v>1705</v>
      </c>
      <c r="J157" s="23">
        <v>144</v>
      </c>
      <c r="K157" s="23">
        <v>20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198725</v>
      </c>
      <c r="D158" s="23">
        <v>77087</v>
      </c>
      <c r="E158" s="23">
        <v>2422</v>
      </c>
      <c r="F158" s="23">
        <v>8022</v>
      </c>
      <c r="G158" s="23">
        <v>8160</v>
      </c>
      <c r="H158" s="23">
        <v>750</v>
      </c>
      <c r="I158" s="23">
        <v>4925</v>
      </c>
      <c r="J158" s="23">
        <v>378</v>
      </c>
      <c r="K158" s="23">
        <v>52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163081</v>
      </c>
      <c r="D159" s="23">
        <v>83915</v>
      </c>
      <c r="E159" s="23">
        <v>1987</v>
      </c>
      <c r="F159" s="23">
        <v>6583</v>
      </c>
      <c r="G159" s="23">
        <v>7456</v>
      </c>
      <c r="H159" s="23">
        <v>615</v>
      </c>
      <c r="I159" s="23">
        <v>4005</v>
      </c>
      <c r="J159" s="23">
        <v>310</v>
      </c>
      <c r="K159" s="23">
        <v>43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106214</v>
      </c>
      <c r="D160" s="23">
        <v>64257</v>
      </c>
      <c r="E160" s="23">
        <v>1294</v>
      </c>
      <c r="F160" s="23">
        <v>4287</v>
      </c>
      <c r="G160" s="23">
        <v>925</v>
      </c>
      <c r="H160" s="23">
        <v>401</v>
      </c>
      <c r="I160" s="23">
        <v>1280</v>
      </c>
      <c r="J160" s="23">
        <v>202</v>
      </c>
      <c r="K160" s="23">
        <v>28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160964</v>
      </c>
      <c r="D161" s="23">
        <v>74855</v>
      </c>
      <c r="E161" s="23">
        <v>1962</v>
      </c>
      <c r="F161" s="23">
        <v>6498</v>
      </c>
      <c r="G161" s="23">
        <v>5344</v>
      </c>
      <c r="H161" s="23">
        <v>607</v>
      </c>
      <c r="I161" s="23">
        <v>3024</v>
      </c>
      <c r="J161" s="23">
        <v>306</v>
      </c>
      <c r="K161" s="23">
        <v>42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112306</v>
      </c>
      <c r="D162" s="23">
        <v>59936</v>
      </c>
      <c r="E162" s="23">
        <v>1369</v>
      </c>
      <c r="F162" s="23">
        <v>4533</v>
      </c>
      <c r="G162" s="23">
        <v>4220</v>
      </c>
      <c r="H162" s="23">
        <v>424</v>
      </c>
      <c r="I162" s="23">
        <v>2457</v>
      </c>
      <c r="J162" s="23">
        <v>213</v>
      </c>
      <c r="K162" s="23">
        <v>29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372184</v>
      </c>
      <c r="D163" s="23">
        <v>95714</v>
      </c>
      <c r="E163" s="23">
        <v>4536</v>
      </c>
      <c r="F163" s="23">
        <v>15024</v>
      </c>
      <c r="G163" s="23">
        <v>26809</v>
      </c>
      <c r="H163" s="23">
        <v>1405</v>
      </c>
      <c r="I163" s="23">
        <v>21007</v>
      </c>
      <c r="J163" s="23">
        <v>707</v>
      </c>
      <c r="K163" s="23">
        <v>98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62946</v>
      </c>
      <c r="D164" s="23">
        <v>30075</v>
      </c>
      <c r="E164" s="23">
        <v>767</v>
      </c>
      <c r="F164" s="23">
        <v>2541</v>
      </c>
      <c r="G164" s="23">
        <v>1044</v>
      </c>
      <c r="H164" s="23">
        <v>238</v>
      </c>
      <c r="I164" s="23">
        <v>559</v>
      </c>
      <c r="J164" s="23">
        <v>120</v>
      </c>
      <c r="K164" s="23">
        <v>17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122828</v>
      </c>
      <c r="D165" s="23">
        <v>48240</v>
      </c>
      <c r="E165" s="23">
        <v>1497</v>
      </c>
      <c r="F165" s="23">
        <v>4958</v>
      </c>
      <c r="G165" s="23">
        <v>6117</v>
      </c>
      <c r="H165" s="23">
        <v>464</v>
      </c>
      <c r="I165" s="23">
        <v>3051</v>
      </c>
      <c r="J165" s="23">
        <v>233</v>
      </c>
      <c r="K165" s="23">
        <v>32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183676</v>
      </c>
      <c r="D166" s="23">
        <v>47189</v>
      </c>
      <c r="E166" s="23">
        <v>2238</v>
      </c>
      <c r="F166" s="23">
        <v>7414</v>
      </c>
      <c r="G166" s="23">
        <v>12176</v>
      </c>
      <c r="H166" s="23">
        <v>693</v>
      </c>
      <c r="I166" s="23">
        <v>6967</v>
      </c>
      <c r="J166" s="23">
        <v>349</v>
      </c>
      <c r="K166" s="23">
        <v>48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163780</v>
      </c>
      <c r="D167" s="23">
        <v>76998</v>
      </c>
      <c r="E167" s="23">
        <v>1996</v>
      </c>
      <c r="F167" s="23">
        <v>6611</v>
      </c>
      <c r="G167" s="23">
        <v>6407</v>
      </c>
      <c r="H167" s="23">
        <v>618</v>
      </c>
      <c r="I167" s="23">
        <v>4189</v>
      </c>
      <c r="J167" s="23">
        <v>311</v>
      </c>
      <c r="K167" s="23">
        <v>43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103940</v>
      </c>
      <c r="D168" s="23">
        <v>57332</v>
      </c>
      <c r="E168" s="23">
        <v>1267</v>
      </c>
      <c r="F168" s="23">
        <v>4196</v>
      </c>
      <c r="G168" s="23">
        <v>2707</v>
      </c>
      <c r="H168" s="23">
        <v>392</v>
      </c>
      <c r="I168" s="23">
        <v>1427</v>
      </c>
      <c r="J168" s="23">
        <v>198</v>
      </c>
      <c r="K168" s="23">
        <v>27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174430</v>
      </c>
      <c r="D169" s="23">
        <v>68654</v>
      </c>
      <c r="E169" s="23">
        <v>2126</v>
      </c>
      <c r="F169" s="23">
        <v>7041</v>
      </c>
      <c r="G169" s="23">
        <v>8746</v>
      </c>
      <c r="H169" s="23">
        <v>658</v>
      </c>
      <c r="I169" s="23">
        <v>4930</v>
      </c>
      <c r="J169" s="23">
        <v>331</v>
      </c>
      <c r="K169" s="23">
        <v>46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755655</v>
      </c>
      <c r="D170" s="23">
        <v>219216</v>
      </c>
      <c r="E170" s="23">
        <v>9209</v>
      </c>
      <c r="F170" s="23">
        <v>30503</v>
      </c>
      <c r="G170" s="23">
        <v>27952</v>
      </c>
      <c r="H170" s="23">
        <v>2852</v>
      </c>
      <c r="I170" s="23">
        <v>31646</v>
      </c>
      <c r="J170" s="23">
        <v>1436</v>
      </c>
      <c r="K170" s="23">
        <v>198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149510</v>
      </c>
      <c r="D171" s="23">
        <v>65302</v>
      </c>
      <c r="E171" s="23">
        <v>1822</v>
      </c>
      <c r="F171" s="23">
        <v>6035</v>
      </c>
      <c r="G171" s="23">
        <v>6306</v>
      </c>
      <c r="H171" s="23">
        <v>564</v>
      </c>
      <c r="I171" s="23">
        <v>3163</v>
      </c>
      <c r="J171" s="23">
        <v>284</v>
      </c>
      <c r="K171" s="23">
        <v>39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220471</v>
      </c>
      <c r="D172" s="23">
        <v>73401</v>
      </c>
      <c r="E172" s="23">
        <v>2687</v>
      </c>
      <c r="F172" s="23">
        <v>8900</v>
      </c>
      <c r="G172" s="23">
        <v>15343</v>
      </c>
      <c r="H172" s="23">
        <v>832</v>
      </c>
      <c r="I172" s="23">
        <v>8154</v>
      </c>
      <c r="J172" s="23">
        <v>419</v>
      </c>
      <c r="K172" s="23">
        <v>58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122409</v>
      </c>
      <c r="D173" s="23">
        <v>52808</v>
      </c>
      <c r="E173" s="23">
        <v>1492</v>
      </c>
      <c r="F173" s="23">
        <v>4941</v>
      </c>
      <c r="G173" s="23">
        <v>3584</v>
      </c>
      <c r="H173" s="23">
        <v>462</v>
      </c>
      <c r="I173" s="23">
        <v>2678</v>
      </c>
      <c r="J173" s="23">
        <v>233</v>
      </c>
      <c r="K173" s="23">
        <v>32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145969</v>
      </c>
      <c r="D174" s="23">
        <v>48706</v>
      </c>
      <c r="E174" s="23">
        <v>1779</v>
      </c>
      <c r="F174" s="23">
        <v>5892</v>
      </c>
      <c r="G174" s="23">
        <v>6677</v>
      </c>
      <c r="H174" s="23">
        <v>551</v>
      </c>
      <c r="I174" s="23">
        <v>3628</v>
      </c>
      <c r="J174" s="23">
        <v>277</v>
      </c>
      <c r="K174" s="23">
        <v>38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113232</v>
      </c>
      <c r="D175" s="23">
        <v>42706</v>
      </c>
      <c r="E175" s="23">
        <v>1380</v>
      </c>
      <c r="F175" s="23">
        <v>4571</v>
      </c>
      <c r="G175" s="23">
        <v>4904</v>
      </c>
      <c r="H175" s="23">
        <v>427</v>
      </c>
      <c r="I175" s="23">
        <v>2759</v>
      </c>
      <c r="J175" s="23">
        <v>215</v>
      </c>
      <c r="K175" s="23">
        <v>30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106941</v>
      </c>
      <c r="D176" s="23">
        <v>90697</v>
      </c>
      <c r="E176" s="23">
        <v>1303</v>
      </c>
      <c r="F176" s="23">
        <v>4317</v>
      </c>
      <c r="G176" s="23">
        <v>4477</v>
      </c>
      <c r="H176" s="23">
        <v>404</v>
      </c>
      <c r="I176" s="23">
        <v>2348</v>
      </c>
      <c r="J176" s="23">
        <v>203</v>
      </c>
      <c r="K176" s="23">
        <v>28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148700</v>
      </c>
      <c r="D177" s="23">
        <v>49844</v>
      </c>
      <c r="E177" s="23">
        <v>1812</v>
      </c>
      <c r="F177" s="23">
        <v>6003</v>
      </c>
      <c r="G177" s="23">
        <v>8543</v>
      </c>
      <c r="H177" s="23">
        <v>561</v>
      </c>
      <c r="I177" s="23">
        <v>4625</v>
      </c>
      <c r="J177" s="23">
        <v>283</v>
      </c>
      <c r="K177" s="23">
        <v>39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113070</v>
      </c>
      <c r="D178" s="23">
        <v>74250</v>
      </c>
      <c r="E178" s="23">
        <v>1378</v>
      </c>
      <c r="F178" s="23">
        <v>4564</v>
      </c>
      <c r="G178" s="23">
        <v>3973</v>
      </c>
      <c r="H178" s="23">
        <v>427</v>
      </c>
      <c r="I178" s="23">
        <v>2455</v>
      </c>
      <c r="J178" s="23">
        <v>215</v>
      </c>
      <c r="K178" s="23">
        <v>30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418701</v>
      </c>
      <c r="D179" s="23">
        <v>132031</v>
      </c>
      <c r="E179" s="23">
        <v>5102</v>
      </c>
      <c r="F179" s="23">
        <v>16901</v>
      </c>
      <c r="G179" s="23">
        <v>27363</v>
      </c>
      <c r="H179" s="23">
        <v>1580</v>
      </c>
      <c r="I179" s="23">
        <v>17873</v>
      </c>
      <c r="J179" s="23">
        <v>796</v>
      </c>
      <c r="K179" s="23">
        <v>110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119137</v>
      </c>
      <c r="D180" s="23">
        <v>54794</v>
      </c>
      <c r="E180" s="23">
        <v>1452</v>
      </c>
      <c r="F180" s="23">
        <v>4809</v>
      </c>
      <c r="G180" s="23">
        <v>5628</v>
      </c>
      <c r="H180" s="23">
        <v>450</v>
      </c>
      <c r="I180" s="23">
        <v>3080</v>
      </c>
      <c r="J180" s="23">
        <v>226</v>
      </c>
      <c r="K180" s="23">
        <v>31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84461</v>
      </c>
      <c r="D181" s="23">
        <v>38140</v>
      </c>
      <c r="E181" s="23">
        <v>1029</v>
      </c>
      <c r="F181" s="23">
        <v>3409</v>
      </c>
      <c r="G181" s="23">
        <v>2540</v>
      </c>
      <c r="H181" s="23">
        <v>319</v>
      </c>
      <c r="I181" s="23">
        <v>1385</v>
      </c>
      <c r="J181" s="23">
        <v>160</v>
      </c>
      <c r="K181" s="23">
        <v>22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202403</v>
      </c>
      <c r="D182" s="23">
        <v>92530</v>
      </c>
      <c r="E182" s="23">
        <v>2467</v>
      </c>
      <c r="F182" s="23">
        <v>8170</v>
      </c>
      <c r="G182" s="23">
        <v>10837</v>
      </c>
      <c r="H182" s="23">
        <v>764</v>
      </c>
      <c r="I182" s="23">
        <v>5223</v>
      </c>
      <c r="J182" s="23">
        <v>385</v>
      </c>
      <c r="K182" s="23">
        <v>53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249857</v>
      </c>
      <c r="D183" s="23">
        <v>93222</v>
      </c>
      <c r="E183" s="23">
        <v>3045</v>
      </c>
      <c r="F183" s="23">
        <v>10086</v>
      </c>
      <c r="G183" s="23">
        <v>11315</v>
      </c>
      <c r="H183" s="23">
        <v>943</v>
      </c>
      <c r="I183" s="23">
        <v>5542</v>
      </c>
      <c r="J183" s="23">
        <v>475</v>
      </c>
      <c r="K183" s="23">
        <v>66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651657</v>
      </c>
      <c r="D184" s="23">
        <v>237715</v>
      </c>
      <c r="E184" s="23">
        <v>7941</v>
      </c>
      <c r="F184" s="23">
        <v>26305</v>
      </c>
      <c r="G184" s="23">
        <v>58681</v>
      </c>
      <c r="H184" s="23">
        <v>2459</v>
      </c>
      <c r="I184" s="23">
        <v>26766</v>
      </c>
      <c r="J184" s="23">
        <v>1238</v>
      </c>
      <c r="K184" s="23">
        <v>171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42013</v>
      </c>
      <c r="D185" s="23">
        <v>19872</v>
      </c>
      <c r="E185" s="23">
        <v>512</v>
      </c>
      <c r="F185" s="23">
        <v>1696</v>
      </c>
      <c r="G185" s="23">
        <v>1032</v>
      </c>
      <c r="H185" s="23">
        <v>159</v>
      </c>
      <c r="I185" s="23">
        <v>610</v>
      </c>
      <c r="J185" s="23">
        <v>80</v>
      </c>
      <c r="K185" s="23">
        <v>11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102115</v>
      </c>
      <c r="D186" s="23">
        <v>46996</v>
      </c>
      <c r="E186" s="23">
        <v>1244</v>
      </c>
      <c r="F186" s="23">
        <v>4122</v>
      </c>
      <c r="G186" s="23">
        <v>3860</v>
      </c>
      <c r="H186" s="23">
        <v>385</v>
      </c>
      <c r="I186" s="23">
        <v>2322</v>
      </c>
      <c r="J186" s="23">
        <v>194</v>
      </c>
      <c r="K186" s="23">
        <v>27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155012</v>
      </c>
      <c r="D187" s="23">
        <v>83984</v>
      </c>
      <c r="E187" s="23">
        <v>1889</v>
      </c>
      <c r="F187" s="23">
        <v>6257</v>
      </c>
      <c r="G187" s="23">
        <v>8013</v>
      </c>
      <c r="H187" s="23">
        <v>585</v>
      </c>
      <c r="I187" s="23">
        <v>6730</v>
      </c>
      <c r="J187" s="23">
        <v>295</v>
      </c>
      <c r="K187" s="23">
        <v>41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112871</v>
      </c>
      <c r="D188" s="23">
        <v>59664</v>
      </c>
      <c r="E188" s="23">
        <v>1375</v>
      </c>
      <c r="F188" s="23">
        <v>4556</v>
      </c>
      <c r="G188" s="23">
        <v>4539</v>
      </c>
      <c r="H188" s="23">
        <v>426</v>
      </c>
      <c r="I188" s="23">
        <v>2463</v>
      </c>
      <c r="J188" s="23">
        <v>214</v>
      </c>
      <c r="K188" s="23">
        <v>30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197898</v>
      </c>
      <c r="D189" s="23">
        <v>81490</v>
      </c>
      <c r="E189" s="23">
        <v>2412</v>
      </c>
      <c r="F189" s="23">
        <v>7988</v>
      </c>
      <c r="G189" s="23">
        <v>7446</v>
      </c>
      <c r="H189" s="23">
        <v>747</v>
      </c>
      <c r="I189" s="23">
        <v>4858</v>
      </c>
      <c r="J189" s="23">
        <v>376</v>
      </c>
      <c r="K189" s="23">
        <v>52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365411</v>
      </c>
      <c r="D190" s="23">
        <v>87321</v>
      </c>
      <c r="E190" s="23">
        <v>4453</v>
      </c>
      <c r="F190" s="23">
        <v>14750</v>
      </c>
      <c r="G190" s="23">
        <v>23570</v>
      </c>
      <c r="H190" s="23">
        <v>1379</v>
      </c>
      <c r="I190" s="23">
        <v>15044</v>
      </c>
      <c r="J190" s="23">
        <v>694</v>
      </c>
      <c r="K190" s="23">
        <v>96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201520</v>
      </c>
      <c r="D191" s="23">
        <v>44501</v>
      </c>
      <c r="E191" s="23">
        <v>2456</v>
      </c>
      <c r="F191" s="23">
        <v>8135</v>
      </c>
      <c r="G191" s="23">
        <v>14148</v>
      </c>
      <c r="H191" s="23">
        <v>761</v>
      </c>
      <c r="I191" s="23">
        <v>8913</v>
      </c>
      <c r="J191" s="23">
        <v>383</v>
      </c>
      <c r="K191" s="23">
        <v>53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115512</v>
      </c>
      <c r="D192" s="23">
        <v>61578</v>
      </c>
      <c r="E192" s="23">
        <v>1408</v>
      </c>
      <c r="F192" s="23">
        <v>4663</v>
      </c>
      <c r="G192" s="23">
        <v>3786</v>
      </c>
      <c r="H192" s="23">
        <v>436</v>
      </c>
      <c r="I192" s="23">
        <v>2286</v>
      </c>
      <c r="J192" s="23">
        <v>219</v>
      </c>
      <c r="K192" s="23">
        <v>30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124392</v>
      </c>
      <c r="D193" s="23">
        <v>49338</v>
      </c>
      <c r="E193" s="23">
        <v>1516</v>
      </c>
      <c r="F193" s="23">
        <v>5021</v>
      </c>
      <c r="G193" s="23">
        <v>5911</v>
      </c>
      <c r="H193" s="23">
        <v>469</v>
      </c>
      <c r="I193" s="23">
        <v>3296</v>
      </c>
      <c r="J193" s="23">
        <v>236</v>
      </c>
      <c r="K193" s="23">
        <v>33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74674</v>
      </c>
      <c r="D194" s="23">
        <v>39898</v>
      </c>
      <c r="E194" s="23">
        <v>910</v>
      </c>
      <c r="F194" s="23">
        <v>3014</v>
      </c>
      <c r="G194" s="23">
        <v>1053</v>
      </c>
      <c r="H194" s="23">
        <v>282</v>
      </c>
      <c r="I194" s="23">
        <v>846</v>
      </c>
      <c r="J194" s="23">
        <v>142</v>
      </c>
      <c r="K194" s="23">
        <v>20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128421</v>
      </c>
      <c r="D195" s="23">
        <v>49493</v>
      </c>
      <c r="E195" s="23">
        <v>1565</v>
      </c>
      <c r="F195" s="23">
        <v>5184</v>
      </c>
      <c r="G195" s="23">
        <v>6247</v>
      </c>
      <c r="H195" s="23">
        <v>485</v>
      </c>
      <c r="I195" s="23">
        <v>3260</v>
      </c>
      <c r="J195" s="23">
        <v>244</v>
      </c>
      <c r="K195" s="23">
        <v>34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112144</v>
      </c>
      <c r="D196" s="23">
        <v>57018</v>
      </c>
      <c r="E196" s="23">
        <v>1367</v>
      </c>
      <c r="F196" s="23">
        <v>4527</v>
      </c>
      <c r="G196" s="23">
        <v>3782</v>
      </c>
      <c r="H196" s="23">
        <v>423</v>
      </c>
      <c r="I196" s="23">
        <v>2246</v>
      </c>
      <c r="J196" s="23">
        <v>213</v>
      </c>
      <c r="K196" s="23">
        <v>29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10799120</v>
      </c>
      <c r="D197" s="23">
        <v>6030086</v>
      </c>
      <c r="E197" s="23">
        <v>131600</v>
      </c>
      <c r="F197" s="23">
        <v>435922</v>
      </c>
      <c r="G197" s="23">
        <v>353359</v>
      </c>
      <c r="H197" s="23">
        <v>40757</v>
      </c>
      <c r="I197" s="23">
        <v>400509</v>
      </c>
      <c r="J197" s="23">
        <v>20520</v>
      </c>
      <c r="K197" s="23">
        <v>2833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305010</v>
      </c>
      <c r="D198" s="23">
        <v>100174</v>
      </c>
      <c r="E198" s="23">
        <v>3717</v>
      </c>
      <c r="F198" s="23">
        <v>12312</v>
      </c>
      <c r="G198" s="23">
        <v>21451</v>
      </c>
      <c r="H198" s="23">
        <v>1151</v>
      </c>
      <c r="I198" s="23">
        <v>12305</v>
      </c>
      <c r="J198" s="23">
        <v>580</v>
      </c>
      <c r="K198" s="23">
        <v>80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91943</v>
      </c>
      <c r="D199" s="23">
        <v>52519</v>
      </c>
      <c r="E199" s="23">
        <v>1120</v>
      </c>
      <c r="F199" s="23">
        <v>3711</v>
      </c>
      <c r="G199" s="23">
        <v>1544</v>
      </c>
      <c r="H199" s="23">
        <v>347</v>
      </c>
      <c r="I199" s="23">
        <v>1094</v>
      </c>
      <c r="J199" s="23">
        <v>175</v>
      </c>
      <c r="K199" s="23">
        <v>24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136537</v>
      </c>
      <c r="D200" s="23">
        <v>49843</v>
      </c>
      <c r="E200" s="23">
        <v>1664</v>
      </c>
      <c r="F200" s="23">
        <v>5512</v>
      </c>
      <c r="G200" s="23">
        <v>7106</v>
      </c>
      <c r="H200" s="23">
        <v>515</v>
      </c>
      <c r="I200" s="23">
        <v>3609</v>
      </c>
      <c r="J200" s="23">
        <v>259</v>
      </c>
      <c r="K200" s="23">
        <v>36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319394</v>
      </c>
      <c r="D201" s="23">
        <v>70057</v>
      </c>
      <c r="E201" s="23">
        <v>3892</v>
      </c>
      <c r="F201" s="23">
        <v>12893</v>
      </c>
      <c r="G201" s="23">
        <v>25318</v>
      </c>
      <c r="H201" s="23">
        <v>1205</v>
      </c>
      <c r="I201" s="23">
        <v>13459</v>
      </c>
      <c r="J201" s="23">
        <v>607</v>
      </c>
      <c r="K201" s="23">
        <v>84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136299</v>
      </c>
      <c r="D202" s="23">
        <v>43610</v>
      </c>
      <c r="E202" s="23">
        <v>1661</v>
      </c>
      <c r="F202" s="23">
        <v>5502</v>
      </c>
      <c r="G202" s="23">
        <v>7420</v>
      </c>
      <c r="H202" s="23">
        <v>514</v>
      </c>
      <c r="I202" s="23">
        <v>4231</v>
      </c>
      <c r="J202" s="23">
        <v>259</v>
      </c>
      <c r="K202" s="23">
        <v>36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745526</v>
      </c>
      <c r="D203" s="23">
        <v>149473</v>
      </c>
      <c r="E203" s="23">
        <v>9085</v>
      </c>
      <c r="F203" s="23">
        <v>30094</v>
      </c>
      <c r="G203" s="23">
        <v>57776</v>
      </c>
      <c r="H203" s="23">
        <v>2814</v>
      </c>
      <c r="I203" s="23">
        <v>32479</v>
      </c>
      <c r="J203" s="23">
        <v>1417</v>
      </c>
      <c r="K203" s="23">
        <v>196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43636</v>
      </c>
      <c r="D204" s="23">
        <v>22248</v>
      </c>
      <c r="E204" s="23">
        <v>532</v>
      </c>
      <c r="F204" s="23">
        <v>1761</v>
      </c>
      <c r="G204" s="23">
        <v>764</v>
      </c>
      <c r="H204" s="23">
        <v>165</v>
      </c>
      <c r="I204" s="23">
        <v>486</v>
      </c>
      <c r="J204" s="23">
        <v>83</v>
      </c>
      <c r="K204" s="23">
        <v>11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101350</v>
      </c>
      <c r="D205" s="23">
        <v>51711</v>
      </c>
      <c r="E205" s="23">
        <v>1235</v>
      </c>
      <c r="F205" s="23">
        <v>4091</v>
      </c>
      <c r="G205" s="23">
        <v>3226</v>
      </c>
      <c r="H205" s="23">
        <v>383</v>
      </c>
      <c r="I205" s="23">
        <v>2508</v>
      </c>
      <c r="J205" s="23">
        <v>193</v>
      </c>
      <c r="K205" s="23">
        <v>27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116410</v>
      </c>
      <c r="D206" s="23">
        <v>42565</v>
      </c>
      <c r="E206" s="23">
        <v>1419</v>
      </c>
      <c r="F206" s="23">
        <v>4699</v>
      </c>
      <c r="G206" s="23">
        <v>6122</v>
      </c>
      <c r="H206" s="23">
        <v>439</v>
      </c>
      <c r="I206" s="23">
        <v>5151</v>
      </c>
      <c r="J206" s="23">
        <v>221</v>
      </c>
      <c r="K206" s="23">
        <v>31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134886</v>
      </c>
      <c r="D207" s="23">
        <v>58508</v>
      </c>
      <c r="E207" s="23">
        <v>1644</v>
      </c>
      <c r="F207" s="23">
        <v>5445</v>
      </c>
      <c r="G207" s="23">
        <v>3056</v>
      </c>
      <c r="H207" s="23">
        <v>509</v>
      </c>
      <c r="I207" s="23">
        <v>2945</v>
      </c>
      <c r="J207" s="23">
        <v>256</v>
      </c>
      <c r="K207" s="23">
        <v>35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144203</v>
      </c>
      <c r="D208" s="23">
        <v>65191</v>
      </c>
      <c r="E208" s="23">
        <v>1757</v>
      </c>
      <c r="F208" s="23">
        <v>5821</v>
      </c>
      <c r="G208" s="23">
        <v>3473</v>
      </c>
      <c r="H208" s="23">
        <v>544</v>
      </c>
      <c r="I208" s="23">
        <v>2849</v>
      </c>
      <c r="J208" s="23">
        <v>274</v>
      </c>
      <c r="K208" s="23">
        <v>38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67595</v>
      </c>
      <c r="D209" s="23">
        <v>36229</v>
      </c>
      <c r="E209" s="23">
        <v>824</v>
      </c>
      <c r="F209" s="23">
        <v>2729</v>
      </c>
      <c r="G209" s="23">
        <v>949</v>
      </c>
      <c r="H209" s="23">
        <v>255</v>
      </c>
      <c r="I209" s="23">
        <v>700</v>
      </c>
      <c r="J209" s="23">
        <v>128</v>
      </c>
      <c r="K209" s="23">
        <v>18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223865</v>
      </c>
      <c r="D210" s="23">
        <v>109698</v>
      </c>
      <c r="E210" s="23">
        <v>2728</v>
      </c>
      <c r="F210" s="23">
        <v>9037</v>
      </c>
      <c r="G210" s="23">
        <v>7638</v>
      </c>
      <c r="H210" s="23">
        <v>845</v>
      </c>
      <c r="I210" s="23">
        <v>6050</v>
      </c>
      <c r="J210" s="23">
        <v>425</v>
      </c>
      <c r="K210" s="23">
        <v>59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986376</v>
      </c>
      <c r="D211" s="23">
        <v>644067</v>
      </c>
      <c r="E211" s="23">
        <v>12020</v>
      </c>
      <c r="F211" s="23">
        <v>39817</v>
      </c>
      <c r="G211" s="23">
        <v>75850</v>
      </c>
      <c r="H211" s="23">
        <v>3723</v>
      </c>
      <c r="I211" s="23">
        <v>45353</v>
      </c>
      <c r="J211" s="23">
        <v>1874</v>
      </c>
      <c r="K211" s="23">
        <v>259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85965</v>
      </c>
      <c r="D212" s="23">
        <v>42540</v>
      </c>
      <c r="E212" s="23">
        <v>1048</v>
      </c>
      <c r="F212" s="23">
        <v>3470</v>
      </c>
      <c r="G212" s="23">
        <v>2038</v>
      </c>
      <c r="H212" s="23">
        <v>324</v>
      </c>
      <c r="I212" s="23">
        <v>1097</v>
      </c>
      <c r="J212" s="23">
        <v>163</v>
      </c>
      <c r="K212" s="23">
        <v>23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186018</v>
      </c>
      <c r="D213" s="23">
        <v>57662</v>
      </c>
      <c r="E213" s="23">
        <v>2267</v>
      </c>
      <c r="F213" s="23">
        <v>7509</v>
      </c>
      <c r="G213" s="23">
        <v>10515</v>
      </c>
      <c r="H213" s="23">
        <v>702</v>
      </c>
      <c r="I213" s="23">
        <v>5563</v>
      </c>
      <c r="J213" s="23">
        <v>353</v>
      </c>
      <c r="K213" s="23">
        <v>49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110975</v>
      </c>
      <c r="D214" s="23">
        <v>37977</v>
      </c>
      <c r="E214" s="23">
        <v>1352</v>
      </c>
      <c r="F214" s="23">
        <v>4480</v>
      </c>
      <c r="G214" s="23">
        <v>4948</v>
      </c>
      <c r="H214" s="23">
        <v>419</v>
      </c>
      <c r="I214" s="23">
        <v>2609</v>
      </c>
      <c r="J214" s="23">
        <v>211</v>
      </c>
      <c r="K214" s="23">
        <v>29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206241</v>
      </c>
      <c r="D215" s="23">
        <v>77588</v>
      </c>
      <c r="E215" s="23">
        <v>2513</v>
      </c>
      <c r="F215" s="23">
        <v>8325</v>
      </c>
      <c r="G215" s="23">
        <v>12223</v>
      </c>
      <c r="H215" s="23">
        <v>778</v>
      </c>
      <c r="I215" s="23">
        <v>6824</v>
      </c>
      <c r="J215" s="23">
        <v>392</v>
      </c>
      <c r="K215" s="23">
        <v>54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178667</v>
      </c>
      <c r="D216" s="23">
        <v>63009</v>
      </c>
      <c r="E216" s="23">
        <v>2177</v>
      </c>
      <c r="F216" s="23">
        <v>7212</v>
      </c>
      <c r="G216" s="23">
        <v>9458</v>
      </c>
      <c r="H216" s="23">
        <v>674</v>
      </c>
      <c r="I216" s="23">
        <v>4746</v>
      </c>
      <c r="J216" s="23">
        <v>340</v>
      </c>
      <c r="K216" s="23">
        <v>47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66977</v>
      </c>
      <c r="D217" s="23">
        <v>38135</v>
      </c>
      <c r="E217" s="23">
        <v>816</v>
      </c>
      <c r="F217" s="23">
        <v>2704</v>
      </c>
      <c r="G217" s="23">
        <v>1740</v>
      </c>
      <c r="H217" s="23">
        <v>253</v>
      </c>
      <c r="I217" s="23">
        <v>1167</v>
      </c>
      <c r="J217" s="23">
        <v>127</v>
      </c>
      <c r="K217" s="23">
        <v>18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630847</v>
      </c>
      <c r="D218" s="23">
        <v>273642</v>
      </c>
      <c r="E218" s="23">
        <v>7688</v>
      </c>
      <c r="F218" s="23">
        <v>25465</v>
      </c>
      <c r="G218" s="23">
        <v>48240</v>
      </c>
      <c r="H218" s="23">
        <v>2381</v>
      </c>
      <c r="I218" s="23">
        <v>25312</v>
      </c>
      <c r="J218" s="23">
        <v>1199</v>
      </c>
      <c r="K218" s="23">
        <v>165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114253</v>
      </c>
      <c r="D219" s="23">
        <v>39758</v>
      </c>
      <c r="E219" s="23">
        <v>1392</v>
      </c>
      <c r="F219" s="23">
        <v>4612</v>
      </c>
      <c r="G219" s="23">
        <v>5900</v>
      </c>
      <c r="H219" s="23">
        <v>431</v>
      </c>
      <c r="I219" s="23">
        <v>3341</v>
      </c>
      <c r="J219" s="23">
        <v>217</v>
      </c>
      <c r="K219" s="23">
        <v>30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649005</v>
      </c>
      <c r="D220" s="23">
        <v>197917</v>
      </c>
      <c r="E220" s="23">
        <v>7909</v>
      </c>
      <c r="F220" s="23">
        <v>26198</v>
      </c>
      <c r="G220" s="23">
        <v>50958</v>
      </c>
      <c r="H220" s="23">
        <v>2449</v>
      </c>
      <c r="I220" s="23">
        <v>28685</v>
      </c>
      <c r="J220" s="23">
        <v>1233</v>
      </c>
      <c r="K220" s="23">
        <v>170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324855</v>
      </c>
      <c r="D221" s="23">
        <v>82616</v>
      </c>
      <c r="E221" s="23">
        <v>3959</v>
      </c>
      <c r="F221" s="23">
        <v>13113</v>
      </c>
      <c r="G221" s="23">
        <v>20814</v>
      </c>
      <c r="H221" s="23">
        <v>1226</v>
      </c>
      <c r="I221" s="23">
        <v>10790</v>
      </c>
      <c r="J221" s="23">
        <v>617</v>
      </c>
      <c r="K221" s="23">
        <v>85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109768</v>
      </c>
      <c r="D222" s="23">
        <v>60319</v>
      </c>
      <c r="E222" s="23">
        <v>1338</v>
      </c>
      <c r="F222" s="23">
        <v>4431</v>
      </c>
      <c r="G222" s="23">
        <v>1945</v>
      </c>
      <c r="H222" s="23">
        <v>414</v>
      </c>
      <c r="I222" s="23">
        <v>1781</v>
      </c>
      <c r="J222" s="23">
        <v>209</v>
      </c>
      <c r="K222" s="23">
        <v>29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273635</v>
      </c>
      <c r="D223" s="23">
        <v>61881</v>
      </c>
      <c r="E223" s="23">
        <v>3335</v>
      </c>
      <c r="F223" s="23">
        <v>11046</v>
      </c>
      <c r="G223" s="23">
        <v>17575</v>
      </c>
      <c r="H223" s="23">
        <v>1033</v>
      </c>
      <c r="I223" s="23">
        <v>9611</v>
      </c>
      <c r="J223" s="23">
        <v>520</v>
      </c>
      <c r="K223" s="23">
        <v>72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158883</v>
      </c>
      <c r="D224" s="23">
        <v>67082</v>
      </c>
      <c r="E224" s="23">
        <v>1936</v>
      </c>
      <c r="F224" s="23">
        <v>6414</v>
      </c>
      <c r="G224" s="23">
        <v>8834</v>
      </c>
      <c r="H224" s="23">
        <v>600</v>
      </c>
      <c r="I224" s="23">
        <v>4491</v>
      </c>
      <c r="J224" s="23">
        <v>302</v>
      </c>
      <c r="K224" s="23">
        <v>42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166683</v>
      </c>
      <c r="D225" s="23">
        <v>54353</v>
      </c>
      <c r="E225" s="23">
        <v>2031</v>
      </c>
      <c r="F225" s="23">
        <v>6728</v>
      </c>
      <c r="G225" s="23">
        <v>9449</v>
      </c>
      <c r="H225" s="23">
        <v>629</v>
      </c>
      <c r="I225" s="23">
        <v>3979</v>
      </c>
      <c r="J225" s="23">
        <v>317</v>
      </c>
      <c r="K225" s="23">
        <v>44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210848</v>
      </c>
      <c r="D226" s="23">
        <v>89253</v>
      </c>
      <c r="E226" s="23">
        <v>2569</v>
      </c>
      <c r="F226" s="23">
        <v>8511</v>
      </c>
      <c r="G226" s="23">
        <v>9754</v>
      </c>
      <c r="H226" s="23">
        <v>796</v>
      </c>
      <c r="I226" s="23">
        <v>5966</v>
      </c>
      <c r="J226" s="23">
        <v>401</v>
      </c>
      <c r="K226" s="23">
        <v>55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138537</v>
      </c>
      <c r="D227" s="23">
        <v>43944</v>
      </c>
      <c r="E227" s="23">
        <v>1688</v>
      </c>
      <c r="F227" s="23">
        <v>5592</v>
      </c>
      <c r="G227" s="23">
        <v>6369</v>
      </c>
      <c r="H227" s="23">
        <v>523</v>
      </c>
      <c r="I227" s="23">
        <v>3457</v>
      </c>
      <c r="J227" s="23">
        <v>263</v>
      </c>
      <c r="K227" s="23">
        <v>36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71798</v>
      </c>
      <c r="D228" s="23">
        <v>45577</v>
      </c>
      <c r="E228" s="23">
        <v>875</v>
      </c>
      <c r="F228" s="23">
        <v>2898</v>
      </c>
      <c r="G228" s="23">
        <v>1804</v>
      </c>
      <c r="H228" s="23">
        <v>271</v>
      </c>
      <c r="I228" s="23">
        <v>1529</v>
      </c>
      <c r="J228" s="23">
        <v>136</v>
      </c>
      <c r="K228" s="23">
        <v>19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115677</v>
      </c>
      <c r="D229" s="23">
        <v>62536</v>
      </c>
      <c r="E229" s="23">
        <v>1410</v>
      </c>
      <c r="F229" s="23">
        <v>4669</v>
      </c>
      <c r="G229" s="23">
        <v>3437</v>
      </c>
      <c r="H229" s="23">
        <v>437</v>
      </c>
      <c r="I229" s="23">
        <v>2613</v>
      </c>
      <c r="J229" s="23">
        <v>220</v>
      </c>
      <c r="K229" s="23">
        <v>30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198000</v>
      </c>
      <c r="D230" s="23">
        <v>59030</v>
      </c>
      <c r="E230" s="23">
        <v>2413</v>
      </c>
      <c r="F230" s="23">
        <v>7993</v>
      </c>
      <c r="G230" s="23">
        <v>9802</v>
      </c>
      <c r="H230" s="23">
        <v>747</v>
      </c>
      <c r="I230" s="23">
        <v>5677</v>
      </c>
      <c r="J230" s="23">
        <v>376</v>
      </c>
      <c r="K230" s="23">
        <v>52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88283</v>
      </c>
      <c r="D231" s="23">
        <v>50254</v>
      </c>
      <c r="E231" s="23">
        <v>1076</v>
      </c>
      <c r="F231" s="23">
        <v>3564</v>
      </c>
      <c r="G231" s="23">
        <v>1679</v>
      </c>
      <c r="H231" s="23">
        <v>333</v>
      </c>
      <c r="I231" s="23">
        <v>990</v>
      </c>
      <c r="J231" s="23">
        <v>168</v>
      </c>
      <c r="K231" s="23">
        <v>23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164748</v>
      </c>
      <c r="D232" s="23">
        <v>74078</v>
      </c>
      <c r="E232" s="23">
        <v>2008</v>
      </c>
      <c r="F232" s="23">
        <v>6650</v>
      </c>
      <c r="G232" s="23">
        <v>6847</v>
      </c>
      <c r="H232" s="23">
        <v>622</v>
      </c>
      <c r="I232" s="23">
        <v>3636</v>
      </c>
      <c r="J232" s="23">
        <v>313</v>
      </c>
      <c r="K232" s="23">
        <v>43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167484</v>
      </c>
      <c r="D233" s="23">
        <v>72048</v>
      </c>
      <c r="E233" s="23">
        <v>2041</v>
      </c>
      <c r="F233" s="23">
        <v>6761</v>
      </c>
      <c r="G233" s="23">
        <v>7100</v>
      </c>
      <c r="H233" s="23">
        <v>632</v>
      </c>
      <c r="I233" s="23">
        <v>4530</v>
      </c>
      <c r="J233" s="23">
        <v>318</v>
      </c>
      <c r="K233" s="23">
        <v>44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89822</v>
      </c>
      <c r="D234" s="23">
        <v>50952</v>
      </c>
      <c r="E234" s="23">
        <v>1095</v>
      </c>
      <c r="F234" s="23">
        <v>3626</v>
      </c>
      <c r="G234" s="23">
        <v>3408</v>
      </c>
      <c r="H234" s="23">
        <v>339</v>
      </c>
      <c r="I234" s="23">
        <v>2168</v>
      </c>
      <c r="J234" s="23">
        <v>171</v>
      </c>
      <c r="K234" s="23">
        <v>24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103764</v>
      </c>
      <c r="D235" s="23">
        <v>46991</v>
      </c>
      <c r="E235" s="23">
        <v>1264</v>
      </c>
      <c r="F235" s="23">
        <v>4189</v>
      </c>
      <c r="G235" s="23">
        <v>4011</v>
      </c>
      <c r="H235" s="23">
        <v>392</v>
      </c>
      <c r="I235" s="23">
        <v>2248</v>
      </c>
      <c r="J235" s="23">
        <v>197</v>
      </c>
      <c r="K235" s="23">
        <v>27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78193</v>
      </c>
      <c r="D236" s="23">
        <v>69202</v>
      </c>
      <c r="E236" s="23">
        <v>953</v>
      </c>
      <c r="F236" s="23">
        <v>3156</v>
      </c>
      <c r="G236" s="23">
        <v>1140</v>
      </c>
      <c r="H236" s="23">
        <v>295</v>
      </c>
      <c r="I236" s="23">
        <v>732</v>
      </c>
      <c r="J236" s="23">
        <v>149</v>
      </c>
      <c r="K236" s="23">
        <v>21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59808</v>
      </c>
      <c r="D237" s="23">
        <v>38053</v>
      </c>
      <c r="E237" s="23">
        <v>729</v>
      </c>
      <c r="F237" s="23">
        <v>2414</v>
      </c>
      <c r="G237" s="23">
        <v>1627</v>
      </c>
      <c r="H237" s="23">
        <v>226</v>
      </c>
      <c r="I237" s="23">
        <v>970</v>
      </c>
      <c r="J237" s="23">
        <v>114</v>
      </c>
      <c r="K237" s="23">
        <v>16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243468</v>
      </c>
      <c r="D238" s="23">
        <v>62250</v>
      </c>
      <c r="E238" s="23">
        <v>2967</v>
      </c>
      <c r="F238" s="23">
        <v>9828</v>
      </c>
      <c r="G238" s="23">
        <v>16808</v>
      </c>
      <c r="H238" s="23">
        <v>919</v>
      </c>
      <c r="I238" s="23">
        <v>8442</v>
      </c>
      <c r="J238" s="23">
        <v>463</v>
      </c>
      <c r="K238" s="23">
        <v>64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132970</v>
      </c>
      <c r="D239" s="23">
        <v>101710</v>
      </c>
      <c r="E239" s="23">
        <v>1620</v>
      </c>
      <c r="F239" s="23">
        <v>5368</v>
      </c>
      <c r="G239" s="23">
        <v>7059</v>
      </c>
      <c r="H239" s="23">
        <v>502</v>
      </c>
      <c r="I239" s="23">
        <v>4014</v>
      </c>
      <c r="J239" s="23">
        <v>253</v>
      </c>
      <c r="K239" s="23">
        <v>35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499660</v>
      </c>
      <c r="D240" s="23">
        <v>232109</v>
      </c>
      <c r="E240" s="23">
        <v>6089</v>
      </c>
      <c r="F240" s="23">
        <v>20170</v>
      </c>
      <c r="G240" s="23">
        <v>29629</v>
      </c>
      <c r="H240" s="23">
        <v>1886</v>
      </c>
      <c r="I240" s="23">
        <v>19427</v>
      </c>
      <c r="J240" s="23">
        <v>949</v>
      </c>
      <c r="K240" s="23">
        <v>131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110083</v>
      </c>
      <c r="D241" s="23">
        <v>55952</v>
      </c>
      <c r="E241" s="23">
        <v>1341</v>
      </c>
      <c r="F241" s="23">
        <v>4444</v>
      </c>
      <c r="G241" s="23">
        <v>2132</v>
      </c>
      <c r="H241" s="23">
        <v>415</v>
      </c>
      <c r="I241" s="23">
        <v>1103</v>
      </c>
      <c r="J241" s="23">
        <v>209</v>
      </c>
      <c r="K241" s="23">
        <v>29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281094</v>
      </c>
      <c r="D242" s="23">
        <v>70943</v>
      </c>
      <c r="E242" s="23">
        <v>3425</v>
      </c>
      <c r="F242" s="23">
        <v>11347</v>
      </c>
      <c r="G242" s="23">
        <v>20378</v>
      </c>
      <c r="H242" s="23">
        <v>1061</v>
      </c>
      <c r="I242" s="23">
        <v>10239</v>
      </c>
      <c r="J242" s="23">
        <v>534</v>
      </c>
      <c r="K242" s="23">
        <v>74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81652</v>
      </c>
      <c r="D243" s="23">
        <v>38252</v>
      </c>
      <c r="E243" s="23">
        <v>995</v>
      </c>
      <c r="F243" s="23">
        <v>3296</v>
      </c>
      <c r="G243" s="23">
        <v>2572</v>
      </c>
      <c r="H243" s="23">
        <v>308</v>
      </c>
      <c r="I243" s="23">
        <v>1447</v>
      </c>
      <c r="J243" s="23">
        <v>155</v>
      </c>
      <c r="K243" s="23">
        <v>21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152556</v>
      </c>
      <c r="D244" s="23">
        <v>55039</v>
      </c>
      <c r="E244" s="23">
        <v>1859</v>
      </c>
      <c r="F244" s="23">
        <v>6158</v>
      </c>
      <c r="G244" s="23">
        <v>8810</v>
      </c>
      <c r="H244" s="23">
        <v>576</v>
      </c>
      <c r="I244" s="23">
        <v>4290</v>
      </c>
      <c r="J244" s="23">
        <v>290</v>
      </c>
      <c r="K244" s="23">
        <v>40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913381</v>
      </c>
      <c r="D245" s="23">
        <v>288585</v>
      </c>
      <c r="E245" s="23">
        <v>11131</v>
      </c>
      <c r="F245" s="23">
        <v>36870</v>
      </c>
      <c r="G245" s="23">
        <v>60572</v>
      </c>
      <c r="H245" s="23">
        <v>3447</v>
      </c>
      <c r="I245" s="23">
        <v>33478</v>
      </c>
      <c r="J245" s="23">
        <v>1736</v>
      </c>
      <c r="K245" s="23">
        <v>240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155219</v>
      </c>
      <c r="D246" s="23">
        <v>127462</v>
      </c>
      <c r="E246" s="23">
        <v>1892</v>
      </c>
      <c r="F246" s="23">
        <v>6266</v>
      </c>
      <c r="G246" s="23">
        <v>4835</v>
      </c>
      <c r="H246" s="23">
        <v>586</v>
      </c>
      <c r="I246" s="23">
        <v>4020</v>
      </c>
      <c r="J246" s="23">
        <v>295</v>
      </c>
      <c r="K246" s="23">
        <v>41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295476</v>
      </c>
      <c r="D247" s="23">
        <v>68426</v>
      </c>
      <c r="E247" s="23">
        <v>3601</v>
      </c>
      <c r="F247" s="23">
        <v>11927</v>
      </c>
      <c r="G247" s="23">
        <v>21918</v>
      </c>
      <c r="H247" s="23">
        <v>1115</v>
      </c>
      <c r="I247" s="23">
        <v>10709</v>
      </c>
      <c r="J247" s="23">
        <v>561</v>
      </c>
      <c r="K247" s="23">
        <v>78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211242</v>
      </c>
      <c r="D248" s="23">
        <v>95041</v>
      </c>
      <c r="E248" s="23">
        <v>2574</v>
      </c>
      <c r="F248" s="23">
        <v>8527</v>
      </c>
      <c r="G248" s="23">
        <v>10155</v>
      </c>
      <c r="H248" s="23">
        <v>797</v>
      </c>
      <c r="I248" s="23">
        <v>5653</v>
      </c>
      <c r="J248" s="23">
        <v>401</v>
      </c>
      <c r="K248" s="23">
        <v>55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137115</v>
      </c>
      <c r="D249" s="23">
        <v>81276</v>
      </c>
      <c r="E249" s="23">
        <v>1671</v>
      </c>
      <c r="F249" s="23">
        <v>5535</v>
      </c>
      <c r="G249" s="23">
        <v>4492</v>
      </c>
      <c r="H249" s="23">
        <v>517</v>
      </c>
      <c r="I249" s="23">
        <v>2870</v>
      </c>
      <c r="J249" s="23">
        <v>261</v>
      </c>
      <c r="K249" s="23">
        <v>36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115831</v>
      </c>
      <c r="D250" s="23">
        <v>54987</v>
      </c>
      <c r="E250" s="23">
        <v>1412</v>
      </c>
      <c r="F250" s="23">
        <v>4676</v>
      </c>
      <c r="G250" s="23">
        <v>3760</v>
      </c>
      <c r="H250" s="23">
        <v>437</v>
      </c>
      <c r="I250" s="23">
        <v>2207</v>
      </c>
      <c r="J250" s="23">
        <v>220</v>
      </c>
      <c r="K250" s="23">
        <v>30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104483</v>
      </c>
      <c r="D251" s="23">
        <v>57601</v>
      </c>
      <c r="E251" s="23">
        <v>1273</v>
      </c>
      <c r="F251" s="23">
        <v>4218</v>
      </c>
      <c r="G251" s="23">
        <v>2043</v>
      </c>
      <c r="H251" s="23">
        <v>394</v>
      </c>
      <c r="I251" s="23">
        <v>1336</v>
      </c>
      <c r="J251" s="23">
        <v>199</v>
      </c>
      <c r="K251" s="23">
        <v>27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79604</v>
      </c>
      <c r="D252" s="23">
        <v>37324</v>
      </c>
      <c r="E252" s="23">
        <v>970</v>
      </c>
      <c r="F252" s="23">
        <v>3213</v>
      </c>
      <c r="G252" s="23">
        <v>2687</v>
      </c>
      <c r="H252" s="23">
        <v>300</v>
      </c>
      <c r="I252" s="23">
        <v>1978</v>
      </c>
      <c r="J252" s="23">
        <v>151</v>
      </c>
      <c r="K252" s="23">
        <v>21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151047</v>
      </c>
      <c r="D253" s="23">
        <v>55297</v>
      </c>
      <c r="E253" s="23">
        <v>1841</v>
      </c>
      <c r="F253" s="23">
        <v>6097</v>
      </c>
      <c r="G253" s="23">
        <v>7358</v>
      </c>
      <c r="H253" s="23">
        <v>570</v>
      </c>
      <c r="I253" s="23">
        <v>3530</v>
      </c>
      <c r="J253" s="23">
        <v>287</v>
      </c>
      <c r="K253" s="23">
        <v>40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96910</v>
      </c>
      <c r="D254" s="23">
        <v>53459</v>
      </c>
      <c r="E254" s="23">
        <v>1181</v>
      </c>
      <c r="F254" s="23">
        <v>3912</v>
      </c>
      <c r="G254" s="23">
        <v>2804</v>
      </c>
      <c r="H254" s="23">
        <v>366</v>
      </c>
      <c r="I254" s="23">
        <v>1885</v>
      </c>
      <c r="J254" s="23">
        <v>184</v>
      </c>
      <c r="K254" s="23">
        <v>25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441351</v>
      </c>
      <c r="D255" s="23">
        <v>80243</v>
      </c>
      <c r="E255" s="23">
        <v>5378</v>
      </c>
      <c r="F255" s="23">
        <v>17816</v>
      </c>
      <c r="G255" s="23">
        <v>34165</v>
      </c>
      <c r="H255" s="23">
        <v>1666</v>
      </c>
      <c r="I255" s="23">
        <v>16233</v>
      </c>
      <c r="J255" s="23">
        <v>839</v>
      </c>
      <c r="K255" s="23">
        <v>116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148430</v>
      </c>
      <c r="D256" s="23">
        <v>84702</v>
      </c>
      <c r="E256" s="23">
        <v>1809</v>
      </c>
      <c r="F256" s="23">
        <v>5992</v>
      </c>
      <c r="G256" s="23">
        <v>4140</v>
      </c>
      <c r="H256" s="23">
        <v>560</v>
      </c>
      <c r="I256" s="23">
        <v>3255</v>
      </c>
      <c r="J256" s="23">
        <v>282</v>
      </c>
      <c r="K256" s="23">
        <v>39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153170</v>
      </c>
      <c r="D257" s="23">
        <v>50936</v>
      </c>
      <c r="E257" s="23">
        <v>1867</v>
      </c>
      <c r="F257" s="23">
        <v>6183</v>
      </c>
      <c r="G257" s="23">
        <v>9115</v>
      </c>
      <c r="H257" s="23">
        <v>578</v>
      </c>
      <c r="I257" s="23">
        <v>5201</v>
      </c>
      <c r="J257" s="23">
        <v>291</v>
      </c>
      <c r="K257" s="23">
        <v>40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90419</v>
      </c>
      <c r="D258" s="23">
        <v>35168</v>
      </c>
      <c r="E258" s="23">
        <v>1102</v>
      </c>
      <c r="F258" s="23">
        <v>3650</v>
      </c>
      <c r="G258" s="23">
        <v>3322</v>
      </c>
      <c r="H258" s="23">
        <v>341</v>
      </c>
      <c r="I258" s="23">
        <v>1810</v>
      </c>
      <c r="J258" s="23">
        <v>172</v>
      </c>
      <c r="K258" s="23">
        <v>24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79394</v>
      </c>
      <c r="D259" s="23">
        <v>40600</v>
      </c>
      <c r="E259" s="23">
        <v>968</v>
      </c>
      <c r="F259" s="23">
        <v>3205</v>
      </c>
      <c r="G259" s="23">
        <v>1629</v>
      </c>
      <c r="H259" s="23">
        <v>300</v>
      </c>
      <c r="I259" s="23">
        <v>879</v>
      </c>
      <c r="J259" s="23">
        <v>151</v>
      </c>
      <c r="K259" s="23">
        <v>21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146879</v>
      </c>
      <c r="D260" s="23">
        <v>55820</v>
      </c>
      <c r="E260" s="23">
        <v>1790</v>
      </c>
      <c r="F260" s="23">
        <v>5929</v>
      </c>
      <c r="G260" s="23">
        <v>3191</v>
      </c>
      <c r="H260" s="23">
        <v>554</v>
      </c>
      <c r="I260" s="23">
        <v>4999</v>
      </c>
      <c r="J260" s="23">
        <v>279</v>
      </c>
      <c r="K260" s="23">
        <v>39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452639</v>
      </c>
      <c r="D261" s="23">
        <v>168390</v>
      </c>
      <c r="E261" s="23">
        <v>5516</v>
      </c>
      <c r="F261" s="23">
        <v>18271</v>
      </c>
      <c r="G261" s="23">
        <v>43127</v>
      </c>
      <c r="H261" s="23">
        <v>1708</v>
      </c>
      <c r="I261" s="23">
        <v>20275</v>
      </c>
      <c r="J261" s="23">
        <v>860</v>
      </c>
      <c r="K261" s="23">
        <v>119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157905</v>
      </c>
      <c r="D262" s="23">
        <v>82814</v>
      </c>
      <c r="E262" s="23">
        <v>1924</v>
      </c>
      <c r="F262" s="23">
        <v>6374</v>
      </c>
      <c r="G262" s="23">
        <v>9412</v>
      </c>
      <c r="H262" s="23">
        <v>596</v>
      </c>
      <c r="I262" s="23">
        <v>5024</v>
      </c>
      <c r="J262" s="23">
        <v>300</v>
      </c>
      <c r="K262" s="23">
        <v>41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151889</v>
      </c>
      <c r="D263" s="23">
        <v>61516</v>
      </c>
      <c r="E263" s="23">
        <v>1851</v>
      </c>
      <c r="F263" s="23">
        <v>6131</v>
      </c>
      <c r="G263" s="23">
        <v>2878</v>
      </c>
      <c r="H263" s="23">
        <v>573</v>
      </c>
      <c r="I263" s="23">
        <v>4396</v>
      </c>
      <c r="J263" s="23">
        <v>289</v>
      </c>
      <c r="K263" s="23">
        <v>40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120500</v>
      </c>
      <c r="D264" s="23">
        <v>61225</v>
      </c>
      <c r="E264" s="23">
        <v>1468</v>
      </c>
      <c r="F264" s="23">
        <v>4864</v>
      </c>
      <c r="G264" s="23">
        <v>3228</v>
      </c>
      <c r="H264" s="23">
        <v>455</v>
      </c>
      <c r="I264" s="23">
        <v>1899</v>
      </c>
      <c r="J264" s="23">
        <v>229</v>
      </c>
      <c r="K264" s="23">
        <v>32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127749</v>
      </c>
      <c r="D265" s="23">
        <v>49846</v>
      </c>
      <c r="E265" s="23">
        <v>1557</v>
      </c>
      <c r="F265" s="23">
        <v>5157</v>
      </c>
      <c r="G265" s="23">
        <v>5669</v>
      </c>
      <c r="H265" s="23">
        <v>482</v>
      </c>
      <c r="I265" s="23">
        <v>3023</v>
      </c>
      <c r="J265" s="23">
        <v>243</v>
      </c>
      <c r="K265" s="23">
        <v>34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166080</v>
      </c>
      <c r="D266" s="23">
        <v>70918</v>
      </c>
      <c r="E266" s="23">
        <v>2024</v>
      </c>
      <c r="F266" s="23">
        <v>6704</v>
      </c>
      <c r="G266" s="23">
        <v>6424</v>
      </c>
      <c r="H266" s="23">
        <v>627</v>
      </c>
      <c r="I266" s="23">
        <v>3232</v>
      </c>
      <c r="J266" s="23">
        <v>316</v>
      </c>
      <c r="K266" s="23">
        <v>44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181709</v>
      </c>
      <c r="D267" s="23">
        <v>84427</v>
      </c>
      <c r="E267" s="23">
        <v>2214</v>
      </c>
      <c r="F267" s="23">
        <v>7335</v>
      </c>
      <c r="G267" s="23">
        <v>9142</v>
      </c>
      <c r="H267" s="23">
        <v>686</v>
      </c>
      <c r="I267" s="23">
        <v>4950</v>
      </c>
      <c r="J267" s="23">
        <v>345</v>
      </c>
      <c r="K267" s="23">
        <v>48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133921</v>
      </c>
      <c r="D268" s="23">
        <v>46946</v>
      </c>
      <c r="E268" s="23">
        <v>1632</v>
      </c>
      <c r="F268" s="23">
        <v>5406</v>
      </c>
      <c r="G268" s="23">
        <v>5949</v>
      </c>
      <c r="H268" s="23">
        <v>505</v>
      </c>
      <c r="I268" s="23">
        <v>3105</v>
      </c>
      <c r="J268" s="23">
        <v>254</v>
      </c>
      <c r="K268" s="23">
        <v>35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72179</v>
      </c>
      <c r="D269" s="23">
        <v>38338</v>
      </c>
      <c r="E269" s="23">
        <v>880</v>
      </c>
      <c r="F269" s="23">
        <v>2914</v>
      </c>
      <c r="G269" s="23">
        <v>583</v>
      </c>
      <c r="H269" s="23">
        <v>272</v>
      </c>
      <c r="I269" s="23">
        <v>706</v>
      </c>
      <c r="J269" s="23">
        <v>137</v>
      </c>
      <c r="K269" s="23">
        <v>19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105898</v>
      </c>
      <c r="D270" s="23">
        <v>52241</v>
      </c>
      <c r="E270" s="23">
        <v>1290</v>
      </c>
      <c r="F270" s="23">
        <v>4275</v>
      </c>
      <c r="G270" s="23">
        <v>2978</v>
      </c>
      <c r="H270" s="23">
        <v>400</v>
      </c>
      <c r="I270" s="23">
        <v>1575</v>
      </c>
      <c r="J270" s="23">
        <v>201</v>
      </c>
      <c r="K270" s="23">
        <v>28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83297</v>
      </c>
      <c r="D271" s="23">
        <v>46661</v>
      </c>
      <c r="E271" s="23">
        <v>1015</v>
      </c>
      <c r="F271" s="23">
        <v>3362</v>
      </c>
      <c r="G271" s="23">
        <v>1889</v>
      </c>
      <c r="H271" s="23">
        <v>314</v>
      </c>
      <c r="I271" s="23">
        <v>1350</v>
      </c>
      <c r="J271" s="23">
        <v>158</v>
      </c>
      <c r="K271" s="23">
        <v>22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163315</v>
      </c>
      <c r="D272" s="23">
        <v>100743</v>
      </c>
      <c r="E272" s="23">
        <v>1990</v>
      </c>
      <c r="F272" s="23">
        <v>6592</v>
      </c>
      <c r="G272" s="23">
        <v>7002</v>
      </c>
      <c r="H272" s="23">
        <v>616</v>
      </c>
      <c r="I272" s="23">
        <v>3709</v>
      </c>
      <c r="J272" s="23">
        <v>310</v>
      </c>
      <c r="K272" s="23">
        <v>43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129589</v>
      </c>
      <c r="D273" s="23">
        <v>45729</v>
      </c>
      <c r="E273" s="23">
        <v>1579</v>
      </c>
      <c r="F273" s="23">
        <v>5231</v>
      </c>
      <c r="G273" s="23">
        <v>6658</v>
      </c>
      <c r="H273" s="23">
        <v>489</v>
      </c>
      <c r="I273" s="23">
        <v>3597</v>
      </c>
      <c r="J273" s="23">
        <v>246</v>
      </c>
      <c r="K273" s="23">
        <v>34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272831</v>
      </c>
      <c r="D274" s="23">
        <v>288321</v>
      </c>
      <c r="E274" s="23">
        <v>3325</v>
      </c>
      <c r="F274" s="23">
        <v>11013</v>
      </c>
      <c r="G274" s="23">
        <v>19878</v>
      </c>
      <c r="H274" s="23">
        <v>1030</v>
      </c>
      <c r="I274" s="23">
        <v>10306</v>
      </c>
      <c r="J274" s="23">
        <v>518</v>
      </c>
      <c r="K274" s="23">
        <v>72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72929</v>
      </c>
      <c r="D275" s="23">
        <v>28451</v>
      </c>
      <c r="E275" s="23">
        <v>889</v>
      </c>
      <c r="F275" s="23">
        <v>2944</v>
      </c>
      <c r="G275" s="23">
        <v>2521</v>
      </c>
      <c r="H275" s="23">
        <v>275</v>
      </c>
      <c r="I275" s="23">
        <v>1569</v>
      </c>
      <c r="J275" s="23">
        <v>139</v>
      </c>
      <c r="K275" s="23">
        <v>19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192129</v>
      </c>
      <c r="D276" s="23">
        <v>84112</v>
      </c>
      <c r="E276" s="23">
        <v>2341</v>
      </c>
      <c r="F276" s="23">
        <v>7756</v>
      </c>
      <c r="G276" s="23">
        <v>10344</v>
      </c>
      <c r="H276" s="23">
        <v>725</v>
      </c>
      <c r="I276" s="23">
        <v>5290</v>
      </c>
      <c r="J276" s="23">
        <v>365</v>
      </c>
      <c r="K276" s="23">
        <v>50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139774</v>
      </c>
      <c r="D277" s="23">
        <v>87776</v>
      </c>
      <c r="E277" s="23">
        <v>1703</v>
      </c>
      <c r="F277" s="23">
        <v>5642</v>
      </c>
      <c r="G277" s="23">
        <v>6240</v>
      </c>
      <c r="H277" s="23">
        <v>528</v>
      </c>
      <c r="I277" s="23">
        <v>3224</v>
      </c>
      <c r="J277" s="23">
        <v>266</v>
      </c>
      <c r="K277" s="23">
        <v>37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274303</v>
      </c>
      <c r="D278" s="23">
        <v>60506</v>
      </c>
      <c r="E278" s="23">
        <v>3343</v>
      </c>
      <c r="F278" s="23">
        <v>11073</v>
      </c>
      <c r="G278" s="23">
        <v>17881</v>
      </c>
      <c r="H278" s="23">
        <v>1035</v>
      </c>
      <c r="I278" s="23">
        <v>9368</v>
      </c>
      <c r="J278" s="23">
        <v>521</v>
      </c>
      <c r="K278" s="23">
        <v>72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337291</v>
      </c>
      <c r="D279" s="23">
        <v>572351</v>
      </c>
      <c r="E279" s="23">
        <v>4110</v>
      </c>
      <c r="F279" s="23">
        <v>13615</v>
      </c>
      <c r="G279" s="23">
        <v>22956</v>
      </c>
      <c r="H279" s="23">
        <v>1273</v>
      </c>
      <c r="I279" s="23">
        <v>13242</v>
      </c>
      <c r="J279" s="23">
        <v>641</v>
      </c>
      <c r="K279" s="23">
        <v>88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61648</v>
      </c>
      <c r="D280" s="23">
        <v>34645</v>
      </c>
      <c r="E280" s="23">
        <v>751</v>
      </c>
      <c r="F280" s="23">
        <v>2489</v>
      </c>
      <c r="G280" s="23">
        <v>690</v>
      </c>
      <c r="H280" s="23">
        <v>233</v>
      </c>
      <c r="I280" s="23">
        <v>435</v>
      </c>
      <c r="J280" s="23">
        <v>117</v>
      </c>
      <c r="K280" s="23">
        <v>16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90795</v>
      </c>
      <c r="D281" s="23">
        <v>45220</v>
      </c>
      <c r="E281" s="23">
        <v>1106</v>
      </c>
      <c r="F281" s="23">
        <v>3665</v>
      </c>
      <c r="G281" s="23">
        <v>2307</v>
      </c>
      <c r="H281" s="23">
        <v>343</v>
      </c>
      <c r="I281" s="23">
        <v>1897</v>
      </c>
      <c r="J281" s="23">
        <v>173</v>
      </c>
      <c r="K281" s="23">
        <v>24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282774</v>
      </c>
      <c r="D282" s="23">
        <v>227449</v>
      </c>
      <c r="E282" s="23">
        <v>3446</v>
      </c>
      <c r="F282" s="23">
        <v>11415</v>
      </c>
      <c r="G282" s="23">
        <v>10178</v>
      </c>
      <c r="H282" s="23">
        <v>1067</v>
      </c>
      <c r="I282" s="23">
        <v>6476</v>
      </c>
      <c r="J282" s="23">
        <v>537</v>
      </c>
      <c r="K282" s="23">
        <v>74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109011</v>
      </c>
      <c r="D283" s="23">
        <v>55048</v>
      </c>
      <c r="E283" s="23">
        <v>1328</v>
      </c>
      <c r="F283" s="23">
        <v>4400</v>
      </c>
      <c r="G283" s="23">
        <v>4033</v>
      </c>
      <c r="H283" s="23">
        <v>411</v>
      </c>
      <c r="I283" s="23">
        <v>2820</v>
      </c>
      <c r="J283" s="23">
        <v>207</v>
      </c>
      <c r="K283" s="23">
        <v>29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149908</v>
      </c>
      <c r="D284" s="23">
        <v>48583</v>
      </c>
      <c r="E284" s="23">
        <v>1827</v>
      </c>
      <c r="F284" s="23">
        <v>6051</v>
      </c>
      <c r="G284" s="23">
        <v>9301</v>
      </c>
      <c r="H284" s="23">
        <v>566</v>
      </c>
      <c r="I284" s="23">
        <v>4679</v>
      </c>
      <c r="J284" s="23">
        <v>285</v>
      </c>
      <c r="K284" s="23">
        <v>39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233845</v>
      </c>
      <c r="D285" s="23">
        <v>64185</v>
      </c>
      <c r="E285" s="23">
        <v>2850</v>
      </c>
      <c r="F285" s="23">
        <v>9440</v>
      </c>
      <c r="G285" s="23">
        <v>15773</v>
      </c>
      <c r="H285" s="23">
        <v>883</v>
      </c>
      <c r="I285" s="23">
        <v>9617</v>
      </c>
      <c r="J285" s="23">
        <v>444</v>
      </c>
      <c r="K285" s="23">
        <v>61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173793</v>
      </c>
      <c r="D286" s="23">
        <v>76547</v>
      </c>
      <c r="E286" s="23">
        <v>2118</v>
      </c>
      <c r="F286" s="23">
        <v>7015</v>
      </c>
      <c r="G286" s="23">
        <v>10106</v>
      </c>
      <c r="H286" s="23">
        <v>656</v>
      </c>
      <c r="I286" s="23">
        <v>6344</v>
      </c>
      <c r="J286" s="23">
        <v>330</v>
      </c>
      <c r="K286" s="23">
        <v>46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112823</v>
      </c>
      <c r="D287" s="23">
        <v>50030</v>
      </c>
      <c r="E287" s="23">
        <v>1375</v>
      </c>
      <c r="F287" s="23">
        <v>4554</v>
      </c>
      <c r="G287" s="23">
        <v>3752</v>
      </c>
      <c r="H287" s="23">
        <v>426</v>
      </c>
      <c r="I287" s="23">
        <v>1837</v>
      </c>
      <c r="J287" s="23">
        <v>214</v>
      </c>
      <c r="K287" s="23">
        <v>30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263042</v>
      </c>
      <c r="D288" s="23">
        <v>65297</v>
      </c>
      <c r="E288" s="23">
        <v>3205</v>
      </c>
      <c r="F288" s="23">
        <v>10618</v>
      </c>
      <c r="G288" s="23">
        <v>19748</v>
      </c>
      <c r="H288" s="23">
        <v>993</v>
      </c>
      <c r="I288" s="23">
        <v>11938</v>
      </c>
      <c r="J288" s="23">
        <v>500</v>
      </c>
      <c r="K288" s="23">
        <v>69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120015</v>
      </c>
      <c r="D289" s="23">
        <v>72714</v>
      </c>
      <c r="E289" s="23">
        <v>1463</v>
      </c>
      <c r="F289" s="23">
        <v>4845</v>
      </c>
      <c r="G289" s="23">
        <v>2283</v>
      </c>
      <c r="H289" s="23">
        <v>453</v>
      </c>
      <c r="I289" s="23">
        <v>1214</v>
      </c>
      <c r="J289" s="23">
        <v>228</v>
      </c>
      <c r="K289" s="23">
        <v>31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593418</v>
      </c>
      <c r="D290" s="23">
        <v>248044</v>
      </c>
      <c r="E290" s="23">
        <v>7231</v>
      </c>
      <c r="F290" s="23">
        <v>23954</v>
      </c>
      <c r="G290" s="23">
        <v>35646</v>
      </c>
      <c r="H290" s="23">
        <v>2240</v>
      </c>
      <c r="I290" s="23">
        <v>20061</v>
      </c>
      <c r="J290" s="23">
        <v>1128</v>
      </c>
      <c r="K290" s="23">
        <v>156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1225353</v>
      </c>
      <c r="D291" s="23">
        <v>560597</v>
      </c>
      <c r="E291" s="23">
        <v>14932</v>
      </c>
      <c r="F291" s="23">
        <v>49463</v>
      </c>
      <c r="G291" s="23">
        <v>98209</v>
      </c>
      <c r="H291" s="23">
        <v>4625</v>
      </c>
      <c r="I291" s="23">
        <v>55928</v>
      </c>
      <c r="J291" s="23">
        <v>2328</v>
      </c>
      <c r="K291" s="23">
        <v>321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152954</v>
      </c>
      <c r="D292" s="23">
        <v>71983</v>
      </c>
      <c r="E292" s="23">
        <v>1864</v>
      </c>
      <c r="F292" s="23">
        <v>6174</v>
      </c>
      <c r="G292" s="23">
        <v>7662</v>
      </c>
      <c r="H292" s="23">
        <v>577</v>
      </c>
      <c r="I292" s="23">
        <v>4320</v>
      </c>
      <c r="J292" s="23">
        <v>291</v>
      </c>
      <c r="K292" s="23">
        <v>40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157819</v>
      </c>
      <c r="D293" s="23">
        <v>74128</v>
      </c>
      <c r="E293" s="23">
        <v>1923</v>
      </c>
      <c r="F293" s="23">
        <v>6371</v>
      </c>
      <c r="G293" s="23">
        <v>5865</v>
      </c>
      <c r="H293" s="23">
        <v>596</v>
      </c>
      <c r="I293" s="23">
        <v>3868</v>
      </c>
      <c r="J293" s="23">
        <v>300</v>
      </c>
      <c r="K293" s="23">
        <v>41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68726</v>
      </c>
      <c r="D294" s="23">
        <v>31052</v>
      </c>
      <c r="E294" s="23">
        <v>838</v>
      </c>
      <c r="F294" s="23">
        <v>2774</v>
      </c>
      <c r="G294" s="23">
        <v>736</v>
      </c>
      <c r="H294" s="23">
        <v>259</v>
      </c>
      <c r="I294" s="23">
        <v>1120</v>
      </c>
      <c r="J294" s="23">
        <v>131</v>
      </c>
      <c r="K294" s="23">
        <v>18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85173</v>
      </c>
      <c r="D295" s="23">
        <v>34726</v>
      </c>
      <c r="E295" s="23">
        <v>1038</v>
      </c>
      <c r="F295" s="23">
        <v>3438</v>
      </c>
      <c r="G295" s="23">
        <v>2113</v>
      </c>
      <c r="H295" s="23">
        <v>321</v>
      </c>
      <c r="I295" s="23">
        <v>1126</v>
      </c>
      <c r="J295" s="23">
        <v>162</v>
      </c>
      <c r="K295" s="23">
        <v>22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93315</v>
      </c>
      <c r="D296" s="23">
        <v>55360</v>
      </c>
      <c r="E296" s="23">
        <v>1137</v>
      </c>
      <c r="F296" s="23">
        <v>3767</v>
      </c>
      <c r="G296" s="23">
        <v>2632</v>
      </c>
      <c r="H296" s="23">
        <v>352</v>
      </c>
      <c r="I296" s="23">
        <v>1477</v>
      </c>
      <c r="J296" s="23">
        <v>177</v>
      </c>
      <c r="K296" s="23">
        <v>24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309373</v>
      </c>
      <c r="D297" s="23">
        <v>148231</v>
      </c>
      <c r="E297" s="23">
        <v>3770</v>
      </c>
      <c r="F297" s="23">
        <v>12488</v>
      </c>
      <c r="G297" s="23">
        <v>9165</v>
      </c>
      <c r="H297" s="23">
        <v>1168</v>
      </c>
      <c r="I297" s="23">
        <v>4480</v>
      </c>
      <c r="J297" s="23">
        <v>588</v>
      </c>
      <c r="K297" s="23">
        <v>81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163936</v>
      </c>
      <c r="D298" s="23">
        <v>84092</v>
      </c>
      <c r="E298" s="23">
        <v>1998</v>
      </c>
      <c r="F298" s="23">
        <v>6618</v>
      </c>
      <c r="G298" s="23">
        <v>8947</v>
      </c>
      <c r="H298" s="23">
        <v>619</v>
      </c>
      <c r="I298" s="23">
        <v>5212</v>
      </c>
      <c r="J298" s="23">
        <v>312</v>
      </c>
      <c r="K298" s="23">
        <v>43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201849</v>
      </c>
      <c r="D299" s="23">
        <v>96507</v>
      </c>
      <c r="E299" s="23">
        <v>2460</v>
      </c>
      <c r="F299" s="23">
        <v>8148</v>
      </c>
      <c r="G299" s="23">
        <v>8432</v>
      </c>
      <c r="H299" s="23">
        <v>762</v>
      </c>
      <c r="I299" s="23">
        <v>5104</v>
      </c>
      <c r="J299" s="23">
        <v>384</v>
      </c>
      <c r="K299" s="23">
        <v>53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67089</v>
      </c>
      <c r="D300" s="23">
        <v>32306</v>
      </c>
      <c r="E300" s="23">
        <v>818</v>
      </c>
      <c r="F300" s="23">
        <v>2708</v>
      </c>
      <c r="G300" s="23">
        <v>867</v>
      </c>
      <c r="H300" s="23">
        <v>253</v>
      </c>
      <c r="I300" s="23">
        <v>915</v>
      </c>
      <c r="J300" s="23">
        <v>127</v>
      </c>
      <c r="K300" s="23">
        <v>18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84367</v>
      </c>
      <c r="D301" s="23">
        <v>62809</v>
      </c>
      <c r="E301" s="23">
        <v>1028</v>
      </c>
      <c r="F301" s="23">
        <v>3406</v>
      </c>
      <c r="G301" s="23">
        <v>1600</v>
      </c>
      <c r="H301" s="23">
        <v>318</v>
      </c>
      <c r="I301" s="23">
        <v>883</v>
      </c>
      <c r="J301" s="23">
        <v>160</v>
      </c>
      <c r="K301" s="23">
        <v>22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104301</v>
      </c>
      <c r="D302" s="23">
        <v>49424</v>
      </c>
      <c r="E302" s="23">
        <v>1271</v>
      </c>
      <c r="F302" s="23">
        <v>4210</v>
      </c>
      <c r="G302" s="23">
        <v>2924</v>
      </c>
      <c r="H302" s="23">
        <v>394</v>
      </c>
      <c r="I302" s="23">
        <v>1648</v>
      </c>
      <c r="J302" s="23">
        <v>198</v>
      </c>
      <c r="K302" s="23">
        <v>27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82263</v>
      </c>
      <c r="D303" s="23">
        <v>39356</v>
      </c>
      <c r="E303" s="23">
        <v>1002</v>
      </c>
      <c r="F303" s="23">
        <v>3321</v>
      </c>
      <c r="G303" s="23">
        <v>2562</v>
      </c>
      <c r="H303" s="23">
        <v>310</v>
      </c>
      <c r="I303" s="23">
        <v>1683</v>
      </c>
      <c r="J303" s="23">
        <v>156</v>
      </c>
      <c r="K303" s="23">
        <v>22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186376</v>
      </c>
      <c r="D304" s="23">
        <v>57268</v>
      </c>
      <c r="E304" s="23">
        <v>2271</v>
      </c>
      <c r="F304" s="23">
        <v>7523</v>
      </c>
      <c r="G304" s="23">
        <v>11124</v>
      </c>
      <c r="H304" s="23">
        <v>703</v>
      </c>
      <c r="I304" s="23">
        <v>5907</v>
      </c>
      <c r="J304" s="23">
        <v>354</v>
      </c>
      <c r="K304" s="23">
        <v>49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111230</v>
      </c>
      <c r="D305" s="23">
        <v>48562</v>
      </c>
      <c r="E305" s="23">
        <v>1355</v>
      </c>
      <c r="F305" s="23">
        <v>4490</v>
      </c>
      <c r="G305" s="23">
        <v>3926</v>
      </c>
      <c r="H305" s="23">
        <v>420</v>
      </c>
      <c r="I305" s="23">
        <v>2004</v>
      </c>
      <c r="J305" s="23">
        <v>211</v>
      </c>
      <c r="K305" s="23">
        <v>29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620547</v>
      </c>
      <c r="D306" s="23">
        <v>322694</v>
      </c>
      <c r="E306" s="23">
        <v>7562</v>
      </c>
      <c r="F306" s="23">
        <v>25049</v>
      </c>
      <c r="G306" s="23">
        <v>31850</v>
      </c>
      <c r="H306" s="23">
        <v>2342</v>
      </c>
      <c r="I306" s="23">
        <v>35162</v>
      </c>
      <c r="J306" s="23">
        <v>1179</v>
      </c>
      <c r="K306" s="23">
        <v>163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239460</v>
      </c>
      <c r="D307" s="23">
        <v>143039</v>
      </c>
      <c r="E307" s="23">
        <v>2918</v>
      </c>
      <c r="F307" s="23">
        <v>9666</v>
      </c>
      <c r="G307" s="23">
        <v>13958</v>
      </c>
      <c r="H307" s="23">
        <v>904</v>
      </c>
      <c r="I307" s="23">
        <v>10272</v>
      </c>
      <c r="J307" s="23">
        <v>455</v>
      </c>
      <c r="K307" s="23">
        <v>63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474695</v>
      </c>
      <c r="D308" s="23">
        <v>264293</v>
      </c>
      <c r="E308" s="23">
        <v>5785</v>
      </c>
      <c r="F308" s="23">
        <v>19162</v>
      </c>
      <c r="G308" s="23">
        <v>20477</v>
      </c>
      <c r="H308" s="23">
        <v>1792</v>
      </c>
      <c r="I308" s="23">
        <v>18419</v>
      </c>
      <c r="J308" s="23">
        <v>902</v>
      </c>
      <c r="K308" s="23">
        <v>125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83664</v>
      </c>
      <c r="D309" s="23">
        <v>43460</v>
      </c>
      <c r="E309" s="23">
        <v>1020</v>
      </c>
      <c r="F309" s="23">
        <v>3377</v>
      </c>
      <c r="G309" s="23">
        <v>2347</v>
      </c>
      <c r="H309" s="23">
        <v>316</v>
      </c>
      <c r="I309" s="23">
        <v>1562</v>
      </c>
      <c r="J309" s="23">
        <v>159</v>
      </c>
      <c r="K309" s="23">
        <v>22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129942</v>
      </c>
      <c r="D310" s="23">
        <v>59501</v>
      </c>
      <c r="E310" s="23">
        <v>1583</v>
      </c>
      <c r="F310" s="23">
        <v>5245</v>
      </c>
      <c r="G310" s="23">
        <v>6140</v>
      </c>
      <c r="H310" s="23">
        <v>490</v>
      </c>
      <c r="I310" s="23">
        <v>3680</v>
      </c>
      <c r="J310" s="23">
        <v>247</v>
      </c>
      <c r="K310" s="23">
        <v>34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485569</v>
      </c>
      <c r="D311" s="23">
        <v>183310</v>
      </c>
      <c r="E311" s="23">
        <v>5917</v>
      </c>
      <c r="F311" s="23">
        <v>19601</v>
      </c>
      <c r="G311" s="23">
        <v>29189</v>
      </c>
      <c r="H311" s="23">
        <v>1833</v>
      </c>
      <c r="I311" s="23">
        <v>16763</v>
      </c>
      <c r="J311" s="23">
        <v>923</v>
      </c>
      <c r="K311" s="23">
        <v>127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102780</v>
      </c>
      <c r="D312" s="23">
        <v>48828</v>
      </c>
      <c r="E312" s="23">
        <v>1252</v>
      </c>
      <c r="F312" s="23">
        <v>4149</v>
      </c>
      <c r="G312" s="23">
        <v>2848</v>
      </c>
      <c r="H312" s="23">
        <v>388</v>
      </c>
      <c r="I312" s="23">
        <v>1703</v>
      </c>
      <c r="J312" s="23">
        <v>195</v>
      </c>
      <c r="K312" s="23">
        <v>27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234506</v>
      </c>
      <c r="D313" s="23">
        <v>95971</v>
      </c>
      <c r="E313" s="23">
        <v>2858</v>
      </c>
      <c r="F313" s="23">
        <v>9466</v>
      </c>
      <c r="G313" s="23">
        <v>17175</v>
      </c>
      <c r="H313" s="23">
        <v>885</v>
      </c>
      <c r="I313" s="23">
        <v>9886</v>
      </c>
      <c r="J313" s="23">
        <v>446</v>
      </c>
      <c r="K313" s="23">
        <v>62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218293</v>
      </c>
      <c r="D314" s="23">
        <v>125582</v>
      </c>
      <c r="E314" s="23">
        <v>2660</v>
      </c>
      <c r="F314" s="23">
        <v>8812</v>
      </c>
      <c r="G314" s="23">
        <v>4146</v>
      </c>
      <c r="H314" s="23">
        <v>824</v>
      </c>
      <c r="I314" s="23">
        <v>3298</v>
      </c>
      <c r="J314" s="23">
        <v>415</v>
      </c>
      <c r="K314" s="23">
        <v>57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225581</v>
      </c>
      <c r="D315" s="23">
        <v>65687</v>
      </c>
      <c r="E315" s="23">
        <v>2749</v>
      </c>
      <c r="F315" s="23">
        <v>9106</v>
      </c>
      <c r="G315" s="23">
        <v>11237</v>
      </c>
      <c r="H315" s="23">
        <v>851</v>
      </c>
      <c r="I315" s="23">
        <v>7114</v>
      </c>
      <c r="J315" s="23">
        <v>429</v>
      </c>
      <c r="K315" s="23">
        <v>59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82573</v>
      </c>
      <c r="D316" s="23">
        <v>34138</v>
      </c>
      <c r="E316" s="23">
        <v>1006</v>
      </c>
      <c r="F316" s="23">
        <v>3333</v>
      </c>
      <c r="G316" s="23">
        <v>2994</v>
      </c>
      <c r="H316" s="23">
        <v>312</v>
      </c>
      <c r="I316" s="23">
        <v>1664</v>
      </c>
      <c r="J316" s="23">
        <v>157</v>
      </c>
      <c r="K316" s="23">
        <v>22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85024</v>
      </c>
      <c r="D317" s="23">
        <v>40964</v>
      </c>
      <c r="E317" s="23">
        <v>1036</v>
      </c>
      <c r="F317" s="23">
        <v>3432</v>
      </c>
      <c r="G317" s="23">
        <v>2296</v>
      </c>
      <c r="H317" s="23">
        <v>321</v>
      </c>
      <c r="I317" s="23">
        <v>1206</v>
      </c>
      <c r="J317" s="23">
        <v>162</v>
      </c>
      <c r="K317" s="23">
        <v>22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172144</v>
      </c>
      <c r="D318" s="23">
        <v>96852</v>
      </c>
      <c r="E318" s="23">
        <v>2098</v>
      </c>
      <c r="F318" s="23">
        <v>6949</v>
      </c>
      <c r="G318" s="23">
        <v>8726</v>
      </c>
      <c r="H318" s="23">
        <v>650</v>
      </c>
      <c r="I318" s="23">
        <v>7054</v>
      </c>
      <c r="J318" s="23">
        <v>327</v>
      </c>
      <c r="K318" s="23">
        <v>45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190739</v>
      </c>
      <c r="D319" s="23">
        <v>91264</v>
      </c>
      <c r="E319" s="23">
        <v>2324</v>
      </c>
      <c r="F319" s="23">
        <v>7699</v>
      </c>
      <c r="G319" s="23">
        <v>10935</v>
      </c>
      <c r="H319" s="23">
        <v>720</v>
      </c>
      <c r="I319" s="23">
        <v>5607</v>
      </c>
      <c r="J319" s="23">
        <v>362</v>
      </c>
      <c r="K319" s="23">
        <v>50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327339</v>
      </c>
      <c r="D320" s="23">
        <v>64510</v>
      </c>
      <c r="E320" s="23">
        <v>3989</v>
      </c>
      <c r="F320" s="23">
        <v>13214</v>
      </c>
      <c r="G320" s="23">
        <v>24035</v>
      </c>
      <c r="H320" s="23">
        <v>1235</v>
      </c>
      <c r="I320" s="23">
        <v>13743</v>
      </c>
      <c r="J320" s="23">
        <v>622</v>
      </c>
      <c r="K320" s="23">
        <v>86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175189</v>
      </c>
      <c r="D321" s="23">
        <v>137868</v>
      </c>
      <c r="E321" s="23">
        <v>2135</v>
      </c>
      <c r="F321" s="23">
        <v>7072</v>
      </c>
      <c r="G321" s="23">
        <v>7093</v>
      </c>
      <c r="H321" s="23">
        <v>661</v>
      </c>
      <c r="I321" s="23">
        <v>6243</v>
      </c>
      <c r="J321" s="23">
        <v>333</v>
      </c>
      <c r="K321" s="23">
        <v>46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421921</v>
      </c>
      <c r="D322" s="23">
        <v>151614</v>
      </c>
      <c r="E322" s="23">
        <v>5142</v>
      </c>
      <c r="F322" s="23">
        <v>17031</v>
      </c>
      <c r="G322" s="23">
        <v>28615</v>
      </c>
      <c r="H322" s="23">
        <v>1592</v>
      </c>
      <c r="I322" s="23">
        <v>15324</v>
      </c>
      <c r="J322" s="23">
        <v>802</v>
      </c>
      <c r="K322" s="23">
        <v>111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243270</v>
      </c>
      <c r="D323" s="23">
        <v>104125</v>
      </c>
      <c r="E323" s="23">
        <v>2965</v>
      </c>
      <c r="F323" s="23">
        <v>9820</v>
      </c>
      <c r="G323" s="23">
        <v>16933</v>
      </c>
      <c r="H323" s="23">
        <v>918</v>
      </c>
      <c r="I323" s="23">
        <v>11518</v>
      </c>
      <c r="J323" s="23">
        <v>462</v>
      </c>
      <c r="K323" s="23">
        <v>64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97940</v>
      </c>
      <c r="D324" s="23">
        <v>51723</v>
      </c>
      <c r="E324" s="23">
        <v>1194</v>
      </c>
      <c r="F324" s="23">
        <v>3953</v>
      </c>
      <c r="G324" s="23">
        <v>1205</v>
      </c>
      <c r="H324" s="23">
        <v>370</v>
      </c>
      <c r="I324" s="23">
        <v>981</v>
      </c>
      <c r="J324" s="23">
        <v>186</v>
      </c>
      <c r="K324" s="23">
        <v>26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387712</v>
      </c>
      <c r="D325" s="23">
        <v>88680</v>
      </c>
      <c r="E325" s="23">
        <v>4725</v>
      </c>
      <c r="F325" s="23">
        <v>15651</v>
      </c>
      <c r="G325" s="23">
        <v>32797</v>
      </c>
      <c r="H325" s="23">
        <v>1463</v>
      </c>
      <c r="I325" s="23">
        <v>17494</v>
      </c>
      <c r="J325" s="23">
        <v>737</v>
      </c>
      <c r="K325" s="23">
        <v>102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105698</v>
      </c>
      <c r="D326" s="23">
        <v>52701</v>
      </c>
      <c r="E326" s="23">
        <v>1288</v>
      </c>
      <c r="F326" s="23">
        <v>4267</v>
      </c>
      <c r="G326" s="23">
        <v>2274</v>
      </c>
      <c r="H326" s="23">
        <v>399</v>
      </c>
      <c r="I326" s="23">
        <v>1275</v>
      </c>
      <c r="J326" s="23">
        <v>201</v>
      </c>
      <c r="K326" s="23">
        <v>28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124335</v>
      </c>
      <c r="D327" s="23">
        <v>63965</v>
      </c>
      <c r="E327" s="23">
        <v>1515</v>
      </c>
      <c r="F327" s="23">
        <v>5019</v>
      </c>
      <c r="G327" s="23">
        <v>4163</v>
      </c>
      <c r="H327" s="23">
        <v>469</v>
      </c>
      <c r="I327" s="23">
        <v>4063</v>
      </c>
      <c r="J327" s="23">
        <v>236</v>
      </c>
      <c r="K327" s="23">
        <v>33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132975</v>
      </c>
      <c r="D328" s="23">
        <v>71079</v>
      </c>
      <c r="E328" s="23">
        <v>1620</v>
      </c>
      <c r="F328" s="23">
        <v>5368</v>
      </c>
      <c r="G328" s="23">
        <v>5004</v>
      </c>
      <c r="H328" s="23">
        <v>502</v>
      </c>
      <c r="I328" s="23">
        <v>2694</v>
      </c>
      <c r="J328" s="23">
        <v>253</v>
      </c>
      <c r="K328" s="23">
        <v>35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109934</v>
      </c>
      <c r="D329" s="23">
        <v>60095</v>
      </c>
      <c r="E329" s="23">
        <v>1340</v>
      </c>
      <c r="F329" s="23">
        <v>4438</v>
      </c>
      <c r="G329" s="23">
        <v>1920</v>
      </c>
      <c r="H329" s="23">
        <v>415</v>
      </c>
      <c r="I329" s="23">
        <v>1554</v>
      </c>
      <c r="J329" s="23">
        <v>209</v>
      </c>
      <c r="K329" s="23">
        <v>29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116611</v>
      </c>
      <c r="D330" s="23">
        <v>60898</v>
      </c>
      <c r="E330" s="23">
        <v>1421</v>
      </c>
      <c r="F330" s="23">
        <v>4707</v>
      </c>
      <c r="G330" s="23">
        <v>3581</v>
      </c>
      <c r="H330" s="23">
        <v>440</v>
      </c>
      <c r="I330" s="23">
        <v>2456</v>
      </c>
      <c r="J330" s="23">
        <v>222</v>
      </c>
      <c r="K330" s="23">
        <v>31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2241876</v>
      </c>
      <c r="D331" s="23">
        <v>837388</v>
      </c>
      <c r="E331" s="23">
        <v>27320</v>
      </c>
      <c r="F331" s="23">
        <v>90497</v>
      </c>
      <c r="G331" s="23">
        <v>97951</v>
      </c>
      <c r="H331" s="23">
        <v>8461</v>
      </c>
      <c r="I331" s="23">
        <v>97508</v>
      </c>
      <c r="J331" s="23">
        <v>4260</v>
      </c>
      <c r="K331" s="23">
        <v>588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65724</v>
      </c>
      <c r="D332" s="23">
        <v>24797</v>
      </c>
      <c r="E332" s="23">
        <v>801</v>
      </c>
      <c r="F332" s="23">
        <v>2653</v>
      </c>
      <c r="G332" s="23">
        <v>2938</v>
      </c>
      <c r="H332" s="23">
        <v>248</v>
      </c>
      <c r="I332" s="23">
        <v>1559</v>
      </c>
      <c r="J332" s="23">
        <v>125</v>
      </c>
      <c r="K332" s="23">
        <v>17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63557</v>
      </c>
      <c r="D333" s="23">
        <v>26878</v>
      </c>
      <c r="E333" s="23">
        <v>775</v>
      </c>
      <c r="F333" s="23">
        <v>2566</v>
      </c>
      <c r="G333" s="23">
        <v>1820</v>
      </c>
      <c r="H333" s="23">
        <v>240</v>
      </c>
      <c r="I333" s="23">
        <v>1050</v>
      </c>
      <c r="J333" s="23">
        <v>121</v>
      </c>
      <c r="K333" s="23">
        <v>17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87650</v>
      </c>
      <c r="D334" s="23">
        <v>38059</v>
      </c>
      <c r="E334" s="23">
        <v>1068</v>
      </c>
      <c r="F334" s="23">
        <v>3538</v>
      </c>
      <c r="G334" s="23">
        <v>2316</v>
      </c>
      <c r="H334" s="23">
        <v>331</v>
      </c>
      <c r="I334" s="23">
        <v>1346</v>
      </c>
      <c r="J334" s="23">
        <v>167</v>
      </c>
      <c r="K334" s="23">
        <v>23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109036</v>
      </c>
      <c r="D335" s="23">
        <v>56086</v>
      </c>
      <c r="E335" s="23">
        <v>1329</v>
      </c>
      <c r="F335" s="23">
        <v>4401</v>
      </c>
      <c r="G335" s="23">
        <v>2489</v>
      </c>
      <c r="H335" s="23">
        <v>412</v>
      </c>
      <c r="I335" s="23">
        <v>1253</v>
      </c>
      <c r="J335" s="23">
        <v>207</v>
      </c>
      <c r="K335" s="23">
        <v>29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136644</v>
      </c>
      <c r="D336" s="23">
        <v>44937</v>
      </c>
      <c r="E336" s="23">
        <v>1665</v>
      </c>
      <c r="F336" s="23">
        <v>5516</v>
      </c>
      <c r="G336" s="23">
        <v>5867</v>
      </c>
      <c r="H336" s="23">
        <v>516</v>
      </c>
      <c r="I336" s="23">
        <v>3392</v>
      </c>
      <c r="J336" s="23">
        <v>260</v>
      </c>
      <c r="K336" s="23">
        <v>36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1521957</v>
      </c>
      <c r="D337" s="23">
        <v>459180</v>
      </c>
      <c r="E337" s="23">
        <v>18547</v>
      </c>
      <c r="F337" s="23">
        <v>61436</v>
      </c>
      <c r="G337" s="23">
        <v>111728</v>
      </c>
      <c r="H337" s="23">
        <v>5744</v>
      </c>
      <c r="I337" s="23">
        <v>74331</v>
      </c>
      <c r="J337" s="23">
        <v>2892</v>
      </c>
      <c r="K337" s="23">
        <v>399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406784</v>
      </c>
      <c r="D338" s="23">
        <v>195318</v>
      </c>
      <c r="E338" s="23">
        <v>4957</v>
      </c>
      <c r="F338" s="23">
        <v>16420</v>
      </c>
      <c r="G338" s="23">
        <v>29583</v>
      </c>
      <c r="H338" s="23">
        <v>1535</v>
      </c>
      <c r="I338" s="23">
        <v>23796</v>
      </c>
      <c r="J338" s="23">
        <v>773</v>
      </c>
      <c r="K338" s="23">
        <v>107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260861</v>
      </c>
      <c r="D339" s="23">
        <v>157347</v>
      </c>
      <c r="E339" s="23">
        <v>3179</v>
      </c>
      <c r="F339" s="23">
        <v>10530</v>
      </c>
      <c r="G339" s="23">
        <v>13473</v>
      </c>
      <c r="H339" s="23">
        <v>985</v>
      </c>
      <c r="I339" s="23">
        <v>8009</v>
      </c>
      <c r="J339" s="23">
        <v>496</v>
      </c>
      <c r="K339" s="23">
        <v>68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1163776</v>
      </c>
      <c r="D340" s="23">
        <v>556075</v>
      </c>
      <c r="E340" s="23">
        <v>14182</v>
      </c>
      <c r="F340" s="23">
        <v>46978</v>
      </c>
      <c r="G340" s="23">
        <v>34462</v>
      </c>
      <c r="H340" s="23">
        <v>4392</v>
      </c>
      <c r="I340" s="23">
        <v>26462</v>
      </c>
      <c r="J340" s="23">
        <v>2211</v>
      </c>
      <c r="K340" s="23">
        <v>305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93751</v>
      </c>
      <c r="D341" s="23">
        <v>41064</v>
      </c>
      <c r="E341" s="23">
        <v>1142</v>
      </c>
      <c r="F341" s="23">
        <v>3784</v>
      </c>
      <c r="G341" s="23">
        <v>3243</v>
      </c>
      <c r="H341" s="23">
        <v>354</v>
      </c>
      <c r="I341" s="23">
        <v>1679</v>
      </c>
      <c r="J341" s="23">
        <v>178</v>
      </c>
      <c r="K341" s="23">
        <v>25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107893</v>
      </c>
      <c r="D342" s="23">
        <v>41034</v>
      </c>
      <c r="E342" s="23">
        <v>1315</v>
      </c>
      <c r="F342" s="23">
        <v>4355</v>
      </c>
      <c r="G342" s="23">
        <v>3581</v>
      </c>
      <c r="H342" s="23">
        <v>407</v>
      </c>
      <c r="I342" s="23">
        <v>2156</v>
      </c>
      <c r="J342" s="23">
        <v>205</v>
      </c>
      <c r="K342" s="23">
        <v>28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188288</v>
      </c>
      <c r="D343" s="23">
        <v>55857</v>
      </c>
      <c r="E343" s="23">
        <v>2295</v>
      </c>
      <c r="F343" s="23">
        <v>7601</v>
      </c>
      <c r="G343" s="23">
        <v>11585</v>
      </c>
      <c r="H343" s="23">
        <v>711</v>
      </c>
      <c r="I343" s="23">
        <v>6385</v>
      </c>
      <c r="J343" s="23">
        <v>358</v>
      </c>
      <c r="K343" s="23">
        <v>49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123197</v>
      </c>
      <c r="D344" s="23">
        <v>58830</v>
      </c>
      <c r="E344" s="23">
        <v>1501</v>
      </c>
      <c r="F344" s="23">
        <v>4973</v>
      </c>
      <c r="G344" s="23">
        <v>2373</v>
      </c>
      <c r="H344" s="23">
        <v>465</v>
      </c>
      <c r="I344" s="23">
        <v>2385</v>
      </c>
      <c r="J344" s="23">
        <v>234</v>
      </c>
      <c r="K344" s="23">
        <v>32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53512</v>
      </c>
      <c r="D345" s="23">
        <v>25501</v>
      </c>
      <c r="E345" s="23">
        <v>652</v>
      </c>
      <c r="F345" s="23">
        <v>2160</v>
      </c>
      <c r="G345" s="23">
        <v>998</v>
      </c>
      <c r="H345" s="23">
        <v>202</v>
      </c>
      <c r="I345" s="23">
        <v>576</v>
      </c>
      <c r="J345" s="23">
        <v>102</v>
      </c>
      <c r="K345" s="23">
        <v>14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139583</v>
      </c>
      <c r="D346" s="23">
        <v>32815</v>
      </c>
      <c r="E346" s="23">
        <v>1701</v>
      </c>
      <c r="F346" s="23">
        <v>5634</v>
      </c>
      <c r="G346" s="23">
        <v>6213</v>
      </c>
      <c r="H346" s="23">
        <v>527</v>
      </c>
      <c r="I346" s="23">
        <v>4871</v>
      </c>
      <c r="J346" s="23">
        <v>265</v>
      </c>
      <c r="K346" s="23">
        <v>37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1388354</v>
      </c>
      <c r="D347" s="23">
        <v>376619</v>
      </c>
      <c r="E347" s="23">
        <v>16919</v>
      </c>
      <c r="F347" s="23">
        <v>56043</v>
      </c>
      <c r="G347" s="23">
        <v>111870</v>
      </c>
      <c r="H347" s="23">
        <v>5240</v>
      </c>
      <c r="I347" s="23">
        <v>67652</v>
      </c>
      <c r="J347" s="23">
        <v>2638</v>
      </c>
      <c r="K347" s="23">
        <v>364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107154</v>
      </c>
      <c r="D348" s="23">
        <v>50524</v>
      </c>
      <c r="E348" s="23">
        <v>1306</v>
      </c>
      <c r="F348" s="23">
        <v>4325</v>
      </c>
      <c r="G348" s="23">
        <v>2775</v>
      </c>
      <c r="H348" s="23">
        <v>404</v>
      </c>
      <c r="I348" s="23">
        <v>1475</v>
      </c>
      <c r="J348" s="23">
        <v>204</v>
      </c>
      <c r="K348" s="23">
        <v>28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174844</v>
      </c>
      <c r="D349" s="23">
        <v>88339</v>
      </c>
      <c r="E349" s="23">
        <v>2131</v>
      </c>
      <c r="F349" s="23">
        <v>7058</v>
      </c>
      <c r="G349" s="23">
        <v>6231</v>
      </c>
      <c r="H349" s="23">
        <v>660</v>
      </c>
      <c r="I349" s="23">
        <v>4220</v>
      </c>
      <c r="J349" s="23">
        <v>332</v>
      </c>
      <c r="K349" s="23">
        <v>46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269243</v>
      </c>
      <c r="D350" s="23">
        <v>101847</v>
      </c>
      <c r="E350" s="23">
        <v>3281</v>
      </c>
      <c r="F350" s="23">
        <v>10868</v>
      </c>
      <c r="G350" s="23">
        <v>16338</v>
      </c>
      <c r="H350" s="23">
        <v>1016</v>
      </c>
      <c r="I350" s="23">
        <v>10336</v>
      </c>
      <c r="J350" s="23">
        <v>512</v>
      </c>
      <c r="K350" s="23">
        <v>71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362563</v>
      </c>
      <c r="D351" s="23">
        <v>262202</v>
      </c>
      <c r="E351" s="23">
        <v>4418</v>
      </c>
      <c r="F351" s="23">
        <v>14635</v>
      </c>
      <c r="G351" s="23">
        <v>20026</v>
      </c>
      <c r="H351" s="23">
        <v>1368</v>
      </c>
      <c r="I351" s="23">
        <v>16450</v>
      </c>
      <c r="J351" s="23">
        <v>689</v>
      </c>
      <c r="K351" s="23">
        <v>95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308337</v>
      </c>
      <c r="D352" s="23">
        <v>123666</v>
      </c>
      <c r="E352" s="23">
        <v>3757</v>
      </c>
      <c r="F352" s="23">
        <v>12446</v>
      </c>
      <c r="G352" s="23">
        <v>9386</v>
      </c>
      <c r="H352" s="23">
        <v>1164</v>
      </c>
      <c r="I352" s="23">
        <v>8616</v>
      </c>
      <c r="J352" s="23">
        <v>586</v>
      </c>
      <c r="K352" s="23">
        <v>81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118516</v>
      </c>
      <c r="D353" s="23">
        <v>37770</v>
      </c>
      <c r="E353" s="23">
        <v>1444</v>
      </c>
      <c r="F353" s="23">
        <v>4784</v>
      </c>
      <c r="G353" s="23">
        <v>4783</v>
      </c>
      <c r="H353" s="23">
        <v>447</v>
      </c>
      <c r="I353" s="23">
        <v>2755</v>
      </c>
      <c r="J353" s="23">
        <v>225</v>
      </c>
      <c r="K353" s="23">
        <v>31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77267</v>
      </c>
      <c r="D354" s="23">
        <v>35216</v>
      </c>
      <c r="E354" s="23">
        <v>942</v>
      </c>
      <c r="F354" s="23">
        <v>3119</v>
      </c>
      <c r="G354" s="23">
        <v>551</v>
      </c>
      <c r="H354" s="23">
        <v>292</v>
      </c>
      <c r="I354" s="23">
        <v>1147</v>
      </c>
      <c r="J354" s="23">
        <v>147</v>
      </c>
      <c r="K354" s="23">
        <v>20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326448</v>
      </c>
      <c r="D355" s="23">
        <v>115359</v>
      </c>
      <c r="E355" s="23">
        <v>3978</v>
      </c>
      <c r="F355" s="23">
        <v>13178</v>
      </c>
      <c r="G355" s="23">
        <v>4859</v>
      </c>
      <c r="H355" s="23">
        <v>1232</v>
      </c>
      <c r="I355" s="23">
        <v>5723</v>
      </c>
      <c r="J355" s="23">
        <v>620</v>
      </c>
      <c r="K355" s="23">
        <v>86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136001</v>
      </c>
      <c r="D356" s="23">
        <v>69253</v>
      </c>
      <c r="E356" s="23">
        <v>1657</v>
      </c>
      <c r="F356" s="23">
        <v>5490</v>
      </c>
      <c r="G356" s="23">
        <v>4489</v>
      </c>
      <c r="H356" s="23">
        <v>513</v>
      </c>
      <c r="I356" s="23">
        <v>3521</v>
      </c>
      <c r="J356" s="23">
        <v>258</v>
      </c>
      <c r="K356" s="23">
        <v>36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161424</v>
      </c>
      <c r="D357" s="23">
        <v>90046</v>
      </c>
      <c r="E357" s="23">
        <v>1967</v>
      </c>
      <c r="F357" s="23">
        <v>6516</v>
      </c>
      <c r="G357" s="23">
        <v>6875</v>
      </c>
      <c r="H357" s="23">
        <v>609</v>
      </c>
      <c r="I357" s="23">
        <v>4537</v>
      </c>
      <c r="J357" s="23">
        <v>307</v>
      </c>
      <c r="K357" s="23">
        <v>42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184903</v>
      </c>
      <c r="D358" s="23">
        <v>54118</v>
      </c>
      <c r="E358" s="23">
        <v>2253</v>
      </c>
      <c r="F358" s="23">
        <v>7464</v>
      </c>
      <c r="G358" s="23">
        <v>10262</v>
      </c>
      <c r="H358" s="23">
        <v>698</v>
      </c>
      <c r="I358" s="23">
        <v>6484</v>
      </c>
      <c r="J358" s="23">
        <v>351</v>
      </c>
      <c r="K358" s="23">
        <v>49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129868</v>
      </c>
      <c r="D359" s="23">
        <v>47601</v>
      </c>
      <c r="E359" s="23">
        <v>1583</v>
      </c>
      <c r="F359" s="23">
        <v>5242</v>
      </c>
      <c r="G359" s="23">
        <v>3712</v>
      </c>
      <c r="H359" s="23">
        <v>490</v>
      </c>
      <c r="I359" s="23">
        <v>2879</v>
      </c>
      <c r="J359" s="23">
        <v>247</v>
      </c>
      <c r="K359" s="23">
        <v>34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165849</v>
      </c>
      <c r="D360" s="23">
        <v>54170</v>
      </c>
      <c r="E360" s="23">
        <v>2021</v>
      </c>
      <c r="F360" s="23">
        <v>6695</v>
      </c>
      <c r="G360" s="23">
        <v>10229</v>
      </c>
      <c r="H360" s="23">
        <v>626</v>
      </c>
      <c r="I360" s="23">
        <v>5194</v>
      </c>
      <c r="J360" s="23">
        <v>315</v>
      </c>
      <c r="K360" s="23">
        <v>44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391471</v>
      </c>
      <c r="D361" s="23">
        <v>205475</v>
      </c>
      <c r="E361" s="23">
        <v>4771</v>
      </c>
      <c r="F361" s="23">
        <v>15802</v>
      </c>
      <c r="G361" s="23">
        <v>21747</v>
      </c>
      <c r="H361" s="23">
        <v>1477</v>
      </c>
      <c r="I361" s="23">
        <v>13217</v>
      </c>
      <c r="J361" s="23">
        <v>744</v>
      </c>
      <c r="K361" s="23">
        <v>103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116326</v>
      </c>
      <c r="D362" s="23">
        <v>43572</v>
      </c>
      <c r="E362" s="23">
        <v>1418</v>
      </c>
      <c r="F362" s="23">
        <v>4696</v>
      </c>
      <c r="G362" s="23">
        <v>5023</v>
      </c>
      <c r="H362" s="23">
        <v>439</v>
      </c>
      <c r="I362" s="23">
        <v>2899</v>
      </c>
      <c r="J362" s="23">
        <v>221</v>
      </c>
      <c r="K362" s="23">
        <v>31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785203</v>
      </c>
      <c r="D363" s="23">
        <v>340290</v>
      </c>
      <c r="E363" s="23">
        <v>9569</v>
      </c>
      <c r="F363" s="23">
        <v>31696</v>
      </c>
      <c r="G363" s="23">
        <v>32233</v>
      </c>
      <c r="H363" s="23">
        <v>2963</v>
      </c>
      <c r="I363" s="23">
        <v>37260</v>
      </c>
      <c r="J363" s="23">
        <v>1492</v>
      </c>
      <c r="K363" s="23">
        <v>206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145439</v>
      </c>
      <c r="D364" s="23">
        <v>72799</v>
      </c>
      <c r="E364" s="23">
        <v>1772</v>
      </c>
      <c r="F364" s="23">
        <v>5871</v>
      </c>
      <c r="G364" s="23">
        <v>6967</v>
      </c>
      <c r="H364" s="23">
        <v>549</v>
      </c>
      <c r="I364" s="23">
        <v>3809</v>
      </c>
      <c r="J364" s="23">
        <v>276</v>
      </c>
      <c r="K364" s="23">
        <v>38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171442</v>
      </c>
      <c r="D365" s="23">
        <v>59358</v>
      </c>
      <c r="E365" s="23">
        <v>2089</v>
      </c>
      <c r="F365" s="23">
        <v>6920</v>
      </c>
      <c r="G365" s="23">
        <v>11337</v>
      </c>
      <c r="H365" s="23">
        <v>647</v>
      </c>
      <c r="I365" s="23">
        <v>5444</v>
      </c>
      <c r="J365" s="23">
        <v>326</v>
      </c>
      <c r="K365" s="23">
        <v>45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129409</v>
      </c>
      <c r="D366" s="23">
        <v>109902</v>
      </c>
      <c r="E366" s="23">
        <v>1577</v>
      </c>
      <c r="F366" s="23">
        <v>5224</v>
      </c>
      <c r="G366" s="23">
        <v>5180</v>
      </c>
      <c r="H366" s="23">
        <v>488</v>
      </c>
      <c r="I366" s="23">
        <v>3305</v>
      </c>
      <c r="J366" s="23">
        <v>246</v>
      </c>
      <c r="K366" s="23">
        <v>34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88982</v>
      </c>
      <c r="D367" s="23">
        <v>45390</v>
      </c>
      <c r="E367" s="23">
        <v>1084</v>
      </c>
      <c r="F367" s="23">
        <v>3592</v>
      </c>
      <c r="G367" s="23">
        <v>1527</v>
      </c>
      <c r="H367" s="23">
        <v>336</v>
      </c>
      <c r="I367" s="23">
        <v>781</v>
      </c>
      <c r="J367" s="23">
        <v>169</v>
      </c>
      <c r="K367" s="23">
        <v>23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86803</v>
      </c>
      <c r="D368" s="23">
        <v>45480</v>
      </c>
      <c r="E368" s="23">
        <v>1058</v>
      </c>
      <c r="F368" s="23">
        <v>3504</v>
      </c>
      <c r="G368" s="23">
        <v>2066</v>
      </c>
      <c r="H368" s="23">
        <v>328</v>
      </c>
      <c r="I368" s="23">
        <v>1046</v>
      </c>
      <c r="J368" s="23">
        <v>165</v>
      </c>
      <c r="K368" s="23">
        <v>23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173410</v>
      </c>
      <c r="D369" s="23">
        <v>62882</v>
      </c>
      <c r="E369" s="23">
        <v>2113</v>
      </c>
      <c r="F369" s="23">
        <v>7000</v>
      </c>
      <c r="G369" s="23">
        <v>5077</v>
      </c>
      <c r="H369" s="23">
        <v>654</v>
      </c>
      <c r="I369" s="23">
        <v>5673</v>
      </c>
      <c r="J369" s="23">
        <v>330</v>
      </c>
      <c r="K369" s="23">
        <v>45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114859</v>
      </c>
      <c r="D370" s="23">
        <v>52649</v>
      </c>
      <c r="E370" s="23">
        <v>1400</v>
      </c>
      <c r="F370" s="23">
        <v>4636</v>
      </c>
      <c r="G370" s="23">
        <v>2296</v>
      </c>
      <c r="H370" s="23">
        <v>433</v>
      </c>
      <c r="I370" s="23">
        <v>1782</v>
      </c>
      <c r="J370" s="23">
        <v>218</v>
      </c>
      <c r="K370" s="23">
        <v>30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172447</v>
      </c>
      <c r="D371" s="23">
        <v>80403</v>
      </c>
      <c r="E371" s="23">
        <v>2101</v>
      </c>
      <c r="F371" s="23">
        <v>6961</v>
      </c>
      <c r="G371" s="23">
        <v>4840</v>
      </c>
      <c r="H371" s="23">
        <v>651</v>
      </c>
      <c r="I371" s="23">
        <v>3456</v>
      </c>
      <c r="J371" s="23">
        <v>328</v>
      </c>
      <c r="K371" s="23">
        <v>45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107532</v>
      </c>
      <c r="D372" s="23">
        <v>53164</v>
      </c>
      <c r="E372" s="23">
        <v>1310</v>
      </c>
      <c r="F372" s="23">
        <v>4341</v>
      </c>
      <c r="G372" s="23">
        <v>2066</v>
      </c>
      <c r="H372" s="23">
        <v>406</v>
      </c>
      <c r="I372" s="23">
        <v>2732</v>
      </c>
      <c r="J372" s="23">
        <v>204</v>
      </c>
      <c r="K372" s="23">
        <v>28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214336</v>
      </c>
      <c r="D373" s="23">
        <v>117139</v>
      </c>
      <c r="E373" s="23">
        <v>2612</v>
      </c>
      <c r="F373" s="23">
        <v>8652</v>
      </c>
      <c r="G373" s="23">
        <v>9488</v>
      </c>
      <c r="H373" s="23">
        <v>809</v>
      </c>
      <c r="I373" s="23">
        <v>6226</v>
      </c>
      <c r="J373" s="23">
        <v>407</v>
      </c>
      <c r="K373" s="23">
        <v>56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108701</v>
      </c>
      <c r="D374" s="23">
        <v>60199</v>
      </c>
      <c r="E374" s="23">
        <v>1325</v>
      </c>
      <c r="F374" s="23">
        <v>4388</v>
      </c>
      <c r="G374" s="23">
        <v>2465</v>
      </c>
      <c r="H374" s="23">
        <v>410</v>
      </c>
      <c r="I374" s="23">
        <v>1350</v>
      </c>
      <c r="J374" s="23">
        <v>207</v>
      </c>
      <c r="K374" s="23">
        <v>29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126009</v>
      </c>
      <c r="D375" s="23">
        <v>57494</v>
      </c>
      <c r="E375" s="23">
        <v>1536</v>
      </c>
      <c r="F375" s="23">
        <v>5087</v>
      </c>
      <c r="G375" s="23">
        <v>3812</v>
      </c>
      <c r="H375" s="23">
        <v>476</v>
      </c>
      <c r="I375" s="23">
        <v>4066</v>
      </c>
      <c r="J375" s="23">
        <v>239</v>
      </c>
      <c r="K375" s="23">
        <v>33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145502</v>
      </c>
      <c r="D376" s="23">
        <v>64701</v>
      </c>
      <c r="E376" s="23">
        <v>1773</v>
      </c>
      <c r="F376" s="23">
        <v>5873</v>
      </c>
      <c r="G376" s="23">
        <v>6414</v>
      </c>
      <c r="H376" s="23">
        <v>549</v>
      </c>
      <c r="I376" s="23">
        <v>4801</v>
      </c>
      <c r="J376" s="23">
        <v>276</v>
      </c>
      <c r="K376" s="23">
        <v>38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596987</v>
      </c>
      <c r="D377" s="23">
        <v>289073</v>
      </c>
      <c r="E377" s="23">
        <v>7275</v>
      </c>
      <c r="F377" s="23">
        <v>24098</v>
      </c>
      <c r="G377" s="23">
        <v>38294</v>
      </c>
      <c r="H377" s="23">
        <v>2253</v>
      </c>
      <c r="I377" s="23">
        <v>24975</v>
      </c>
      <c r="J377" s="23">
        <v>1134</v>
      </c>
      <c r="K377" s="23">
        <v>157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90758</v>
      </c>
      <c r="D378" s="23">
        <v>38324</v>
      </c>
      <c r="E378" s="23">
        <v>1106</v>
      </c>
      <c r="F378" s="23">
        <v>3664</v>
      </c>
      <c r="G378" s="23">
        <v>3239</v>
      </c>
      <c r="H378" s="23">
        <v>343</v>
      </c>
      <c r="I378" s="23">
        <v>1989</v>
      </c>
      <c r="J378" s="23">
        <v>172</v>
      </c>
      <c r="K378" s="23">
        <v>24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260885</v>
      </c>
      <c r="D379" s="23">
        <v>157480</v>
      </c>
      <c r="E379" s="23">
        <v>3179</v>
      </c>
      <c r="F379" s="23">
        <v>10531</v>
      </c>
      <c r="G379" s="23">
        <v>11412</v>
      </c>
      <c r="H379" s="23">
        <v>985</v>
      </c>
      <c r="I379" s="23">
        <v>8448</v>
      </c>
      <c r="J379" s="23">
        <v>496</v>
      </c>
      <c r="K379" s="23">
        <v>68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198678</v>
      </c>
      <c r="D380" s="23">
        <v>73120</v>
      </c>
      <c r="E380" s="23">
        <v>2421</v>
      </c>
      <c r="F380" s="23">
        <v>8020</v>
      </c>
      <c r="G380" s="23">
        <v>12706</v>
      </c>
      <c r="H380" s="23">
        <v>750</v>
      </c>
      <c r="I380" s="23">
        <v>6643</v>
      </c>
      <c r="J380" s="23">
        <v>378</v>
      </c>
      <c r="K380" s="23">
        <v>52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268614</v>
      </c>
      <c r="D381" s="23">
        <v>156744</v>
      </c>
      <c r="E381" s="23">
        <v>3273</v>
      </c>
      <c r="F381" s="23">
        <v>10843</v>
      </c>
      <c r="G381" s="23">
        <v>4604</v>
      </c>
      <c r="H381" s="23">
        <v>1014</v>
      </c>
      <c r="I381" s="23">
        <v>3342</v>
      </c>
      <c r="J381" s="23">
        <v>510</v>
      </c>
      <c r="K381" s="23">
        <v>70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100034</v>
      </c>
      <c r="D382" s="23">
        <v>62034</v>
      </c>
      <c r="E382" s="23">
        <v>1219</v>
      </c>
      <c r="F382" s="23">
        <v>4038</v>
      </c>
      <c r="G382" s="23">
        <v>4327</v>
      </c>
      <c r="H382" s="23">
        <v>378</v>
      </c>
      <c r="I382" s="23">
        <v>2641</v>
      </c>
      <c r="J382" s="23">
        <v>190</v>
      </c>
      <c r="K382" s="23">
        <v>26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93733</v>
      </c>
      <c r="D383" s="23">
        <v>51028</v>
      </c>
      <c r="E383" s="23">
        <v>1142</v>
      </c>
      <c r="F383" s="23">
        <v>3784</v>
      </c>
      <c r="G383" s="23">
        <v>1680</v>
      </c>
      <c r="H383" s="23">
        <v>354</v>
      </c>
      <c r="I383" s="23">
        <v>1593</v>
      </c>
      <c r="J383" s="23">
        <v>178</v>
      </c>
      <c r="K383" s="23">
        <v>25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115213</v>
      </c>
      <c r="D384" s="23">
        <v>57863</v>
      </c>
      <c r="E384" s="23">
        <v>1404</v>
      </c>
      <c r="F384" s="23">
        <v>4651</v>
      </c>
      <c r="G384" s="23">
        <v>2539</v>
      </c>
      <c r="H384" s="23">
        <v>435</v>
      </c>
      <c r="I384" s="23">
        <v>2367</v>
      </c>
      <c r="J384" s="23">
        <v>219</v>
      </c>
      <c r="K384" s="23">
        <v>30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135349</v>
      </c>
      <c r="D385" s="23">
        <v>65813</v>
      </c>
      <c r="E385" s="23">
        <v>1649</v>
      </c>
      <c r="F385" s="23">
        <v>5464</v>
      </c>
      <c r="G385" s="23">
        <v>5128</v>
      </c>
      <c r="H385" s="23">
        <v>511</v>
      </c>
      <c r="I385" s="23">
        <v>2821</v>
      </c>
      <c r="J385" s="23">
        <v>257</v>
      </c>
      <c r="K385" s="23">
        <v>36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74083</v>
      </c>
      <c r="D386" s="23">
        <v>37087</v>
      </c>
      <c r="E386" s="23">
        <v>903</v>
      </c>
      <c r="F386" s="23">
        <v>2990</v>
      </c>
      <c r="G386" s="23">
        <v>1190</v>
      </c>
      <c r="H386" s="23">
        <v>280</v>
      </c>
      <c r="I386" s="23">
        <v>641</v>
      </c>
      <c r="J386" s="23">
        <v>141</v>
      </c>
      <c r="K386" s="23">
        <v>19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101147</v>
      </c>
      <c r="D387" s="23">
        <v>41639</v>
      </c>
      <c r="E387" s="23">
        <v>1233</v>
      </c>
      <c r="F387" s="23">
        <v>4083</v>
      </c>
      <c r="G387" s="23">
        <v>4281</v>
      </c>
      <c r="H387" s="23">
        <v>382</v>
      </c>
      <c r="I387" s="23">
        <v>2084</v>
      </c>
      <c r="J387" s="23">
        <v>192</v>
      </c>
      <c r="K387" s="23">
        <v>27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434858</v>
      </c>
      <c r="D388" s="23">
        <v>218315</v>
      </c>
      <c r="E388" s="23">
        <v>5299</v>
      </c>
      <c r="F388" s="23">
        <v>17554</v>
      </c>
      <c r="G388" s="23">
        <v>21584</v>
      </c>
      <c r="H388" s="23">
        <v>1641</v>
      </c>
      <c r="I388" s="23">
        <v>23583</v>
      </c>
      <c r="J388" s="23">
        <v>826</v>
      </c>
      <c r="K388" s="23">
        <v>114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61894</v>
      </c>
      <c r="D389" s="23">
        <v>33559</v>
      </c>
      <c r="E389" s="23">
        <v>754</v>
      </c>
      <c r="F389" s="23">
        <v>2498</v>
      </c>
      <c r="G389" s="23">
        <v>936</v>
      </c>
      <c r="H389" s="23">
        <v>234</v>
      </c>
      <c r="I389" s="23">
        <v>618</v>
      </c>
      <c r="J389" s="23">
        <v>118</v>
      </c>
      <c r="K389" s="23">
        <v>16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405574</v>
      </c>
      <c r="D390" s="23">
        <v>152988</v>
      </c>
      <c r="E390" s="23">
        <v>4942</v>
      </c>
      <c r="F390" s="23">
        <v>16372</v>
      </c>
      <c r="G390" s="23">
        <v>30997</v>
      </c>
      <c r="H390" s="23">
        <v>1531</v>
      </c>
      <c r="I390" s="23">
        <v>16438</v>
      </c>
      <c r="J390" s="23">
        <v>771</v>
      </c>
      <c r="K390" s="23">
        <v>106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156953</v>
      </c>
      <c r="D391" s="23">
        <v>107401</v>
      </c>
      <c r="E391" s="23">
        <v>1913</v>
      </c>
      <c r="F391" s="23">
        <v>6336</v>
      </c>
      <c r="G391" s="23">
        <v>9212</v>
      </c>
      <c r="H391" s="23">
        <v>592</v>
      </c>
      <c r="I391" s="23">
        <v>6447</v>
      </c>
      <c r="J391" s="23">
        <v>298</v>
      </c>
      <c r="K391" s="23">
        <v>41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145258</v>
      </c>
      <c r="D392" s="23">
        <v>47183</v>
      </c>
      <c r="E392" s="23">
        <v>1770</v>
      </c>
      <c r="F392" s="23">
        <v>5864</v>
      </c>
      <c r="G392" s="23">
        <v>8149</v>
      </c>
      <c r="H392" s="23">
        <v>548</v>
      </c>
      <c r="I392" s="23">
        <v>4230</v>
      </c>
      <c r="J392" s="23">
        <v>276</v>
      </c>
      <c r="K392" s="23">
        <v>38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105114</v>
      </c>
      <c r="D393" s="23">
        <v>38898</v>
      </c>
      <c r="E393" s="23">
        <v>1281</v>
      </c>
      <c r="F393" s="23">
        <v>4243</v>
      </c>
      <c r="G393" s="23">
        <v>4917</v>
      </c>
      <c r="H393" s="23">
        <v>397</v>
      </c>
      <c r="I393" s="23">
        <v>2932</v>
      </c>
      <c r="J393" s="23">
        <v>200</v>
      </c>
      <c r="K393" s="23">
        <v>28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128270</v>
      </c>
      <c r="D394" s="23">
        <v>107412</v>
      </c>
      <c r="E394" s="23">
        <v>1563</v>
      </c>
      <c r="F394" s="23">
        <v>5178</v>
      </c>
      <c r="G394" s="23">
        <v>6285</v>
      </c>
      <c r="H394" s="23">
        <v>484</v>
      </c>
      <c r="I394" s="23">
        <v>4193</v>
      </c>
      <c r="J394" s="23">
        <v>244</v>
      </c>
      <c r="K394" s="23">
        <v>34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104256</v>
      </c>
      <c r="D395" s="23">
        <v>51932</v>
      </c>
      <c r="E395" s="23">
        <v>1270</v>
      </c>
      <c r="F395" s="23">
        <v>4208</v>
      </c>
      <c r="G395" s="23">
        <v>3324</v>
      </c>
      <c r="H395" s="23">
        <v>393</v>
      </c>
      <c r="I395" s="23">
        <v>1731</v>
      </c>
      <c r="J395" s="23">
        <v>198</v>
      </c>
      <c r="K395" s="23">
        <v>27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75690</v>
      </c>
      <c r="D396" s="23">
        <v>33218</v>
      </c>
      <c r="E396" s="23">
        <v>922</v>
      </c>
      <c r="F396" s="23">
        <v>3055</v>
      </c>
      <c r="G396" s="23">
        <v>1515</v>
      </c>
      <c r="H396" s="23">
        <v>286</v>
      </c>
      <c r="I396" s="23">
        <v>939</v>
      </c>
      <c r="J396" s="23">
        <v>144</v>
      </c>
      <c r="K396" s="23">
        <v>20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193678</v>
      </c>
      <c r="D397" s="23">
        <v>60591</v>
      </c>
      <c r="E397" s="23">
        <v>2360</v>
      </c>
      <c r="F397" s="23">
        <v>7818</v>
      </c>
      <c r="G397" s="23">
        <v>12218</v>
      </c>
      <c r="H397" s="23">
        <v>731</v>
      </c>
      <c r="I397" s="23">
        <v>6460</v>
      </c>
      <c r="J397" s="23">
        <v>368</v>
      </c>
      <c r="K397" s="23">
        <v>51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3755715</v>
      </c>
      <c r="D398" s="23">
        <v>934294</v>
      </c>
      <c r="E398" s="23">
        <v>45768</v>
      </c>
      <c r="F398" s="23">
        <v>151605</v>
      </c>
      <c r="G398" s="23">
        <v>168929</v>
      </c>
      <c r="H398" s="23">
        <v>14174</v>
      </c>
      <c r="I398" s="23">
        <v>196639</v>
      </c>
      <c r="J398" s="23">
        <v>7137</v>
      </c>
      <c r="K398" s="23">
        <v>985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935758</v>
      </c>
      <c r="D399" s="23">
        <v>136504</v>
      </c>
      <c r="E399" s="23">
        <v>11403</v>
      </c>
      <c r="F399" s="23">
        <v>37773</v>
      </c>
      <c r="G399" s="23">
        <v>52274</v>
      </c>
      <c r="H399" s="23">
        <v>3532</v>
      </c>
      <c r="I399" s="23">
        <v>34881</v>
      </c>
      <c r="J399" s="23">
        <v>1778</v>
      </c>
      <c r="K399" s="23">
        <v>245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148185</v>
      </c>
      <c r="D400" s="23">
        <v>70940</v>
      </c>
      <c r="E400" s="23">
        <v>1806</v>
      </c>
      <c r="F400" s="23">
        <v>5982</v>
      </c>
      <c r="G400" s="23">
        <v>7119</v>
      </c>
      <c r="H400" s="23">
        <v>559</v>
      </c>
      <c r="I400" s="23">
        <v>5024</v>
      </c>
      <c r="J400" s="23">
        <v>282</v>
      </c>
      <c r="K400" s="23">
        <v>39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152351</v>
      </c>
      <c r="D401" s="23">
        <v>179793</v>
      </c>
      <c r="E401" s="23">
        <v>1857</v>
      </c>
      <c r="F401" s="23">
        <v>6150</v>
      </c>
      <c r="G401" s="23">
        <v>7183</v>
      </c>
      <c r="H401" s="23">
        <v>575</v>
      </c>
      <c r="I401" s="23">
        <v>3688</v>
      </c>
      <c r="J401" s="23">
        <v>289</v>
      </c>
      <c r="K401" s="23">
        <v>40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132129</v>
      </c>
      <c r="D402" s="23">
        <v>68667</v>
      </c>
      <c r="E402" s="23">
        <v>1610</v>
      </c>
      <c r="F402" s="23">
        <v>5334</v>
      </c>
      <c r="G402" s="23">
        <v>2532</v>
      </c>
      <c r="H402" s="23">
        <v>499</v>
      </c>
      <c r="I402" s="23">
        <v>1371</v>
      </c>
      <c r="J402" s="23">
        <v>251</v>
      </c>
      <c r="K402" s="23">
        <v>35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1524977</v>
      </c>
      <c r="D403" s="23">
        <v>417944</v>
      </c>
      <c r="E403" s="23">
        <v>18584</v>
      </c>
      <c r="F403" s="23">
        <v>61558</v>
      </c>
      <c r="G403" s="23">
        <v>97074</v>
      </c>
      <c r="H403" s="23">
        <v>5755</v>
      </c>
      <c r="I403" s="23">
        <v>74315</v>
      </c>
      <c r="J403" s="23">
        <v>2898</v>
      </c>
      <c r="K403" s="23">
        <v>400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179440</v>
      </c>
      <c r="D404" s="23">
        <v>81146</v>
      </c>
      <c r="E404" s="23">
        <v>2187</v>
      </c>
      <c r="F404" s="23">
        <v>7243</v>
      </c>
      <c r="G404" s="23">
        <v>10268</v>
      </c>
      <c r="H404" s="23">
        <v>677</v>
      </c>
      <c r="I404" s="23">
        <v>5054</v>
      </c>
      <c r="J404" s="23">
        <v>341</v>
      </c>
      <c r="K404" s="23">
        <v>47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292934</v>
      </c>
      <c r="D405" s="23">
        <v>114260</v>
      </c>
      <c r="E405" s="23">
        <v>3570</v>
      </c>
      <c r="F405" s="23">
        <v>11825</v>
      </c>
      <c r="G405" s="23">
        <v>19272</v>
      </c>
      <c r="H405" s="23">
        <v>1106</v>
      </c>
      <c r="I405" s="23">
        <v>10231</v>
      </c>
      <c r="J405" s="23">
        <v>557</v>
      </c>
      <c r="K405" s="23">
        <v>77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184607</v>
      </c>
      <c r="D406" s="23">
        <v>65205</v>
      </c>
      <c r="E406" s="23">
        <v>2250</v>
      </c>
      <c r="F406" s="23">
        <v>7452</v>
      </c>
      <c r="G406" s="23">
        <v>9427</v>
      </c>
      <c r="H406" s="23">
        <v>697</v>
      </c>
      <c r="I406" s="23">
        <v>5666</v>
      </c>
      <c r="J406" s="23">
        <v>351</v>
      </c>
      <c r="K406" s="23">
        <v>48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125414</v>
      </c>
      <c r="D407" s="23">
        <v>38964</v>
      </c>
      <c r="E407" s="23">
        <v>1528</v>
      </c>
      <c r="F407" s="23">
        <v>5063</v>
      </c>
      <c r="G407" s="23">
        <v>7110</v>
      </c>
      <c r="H407" s="23">
        <v>473</v>
      </c>
      <c r="I407" s="23">
        <v>3938</v>
      </c>
      <c r="J407" s="23">
        <v>238</v>
      </c>
      <c r="K407" s="23">
        <v>33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142096</v>
      </c>
      <c r="D408" s="23">
        <v>58213</v>
      </c>
      <c r="E408" s="23">
        <v>1732</v>
      </c>
      <c r="F408" s="23">
        <v>5736</v>
      </c>
      <c r="G408" s="23">
        <v>5526</v>
      </c>
      <c r="H408" s="23">
        <v>536</v>
      </c>
      <c r="I408" s="23">
        <v>2691</v>
      </c>
      <c r="J408" s="23">
        <v>270</v>
      </c>
      <c r="K408" s="23">
        <v>37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179731</v>
      </c>
      <c r="D409" s="23">
        <v>62884</v>
      </c>
      <c r="E409" s="23">
        <v>2190</v>
      </c>
      <c r="F409" s="23">
        <v>7255</v>
      </c>
      <c r="G409" s="23">
        <v>9705</v>
      </c>
      <c r="H409" s="23">
        <v>678</v>
      </c>
      <c r="I409" s="23">
        <v>4739</v>
      </c>
      <c r="J409" s="23">
        <v>342</v>
      </c>
      <c r="K409" s="23">
        <v>47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1699449</v>
      </c>
      <c r="D410" s="23">
        <v>769124</v>
      </c>
      <c r="E410" s="23">
        <v>20710</v>
      </c>
      <c r="F410" s="23">
        <v>68601</v>
      </c>
      <c r="G410" s="23">
        <v>91831</v>
      </c>
      <c r="H410" s="23">
        <v>6414</v>
      </c>
      <c r="I410" s="23">
        <v>68468</v>
      </c>
      <c r="J410" s="23">
        <v>3229</v>
      </c>
      <c r="K410" s="23">
        <v>446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248038</v>
      </c>
      <c r="D411" s="23">
        <v>122488</v>
      </c>
      <c r="E411" s="23">
        <v>3023</v>
      </c>
      <c r="F411" s="23">
        <v>10012</v>
      </c>
      <c r="G411" s="23">
        <v>11412</v>
      </c>
      <c r="H411" s="23">
        <v>936</v>
      </c>
      <c r="I411" s="23">
        <v>7819</v>
      </c>
      <c r="J411" s="23">
        <v>471</v>
      </c>
      <c r="K411" s="23">
        <v>65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965834</v>
      </c>
      <c r="D412" s="23">
        <v>330885</v>
      </c>
      <c r="E412" s="23">
        <v>11770</v>
      </c>
      <c r="F412" s="23">
        <v>38987</v>
      </c>
      <c r="G412" s="23">
        <v>61325</v>
      </c>
      <c r="H412" s="23">
        <v>3645</v>
      </c>
      <c r="I412" s="23">
        <v>38935</v>
      </c>
      <c r="J412" s="23">
        <v>1835</v>
      </c>
      <c r="K412" s="23">
        <v>253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149362</v>
      </c>
      <c r="D413" s="23">
        <v>52712</v>
      </c>
      <c r="E413" s="23">
        <v>1820</v>
      </c>
      <c r="F413" s="23">
        <v>6029</v>
      </c>
      <c r="G413" s="23">
        <v>4013</v>
      </c>
      <c r="H413" s="23">
        <v>564</v>
      </c>
      <c r="I413" s="23">
        <v>3351</v>
      </c>
      <c r="J413" s="23">
        <v>284</v>
      </c>
      <c r="K413" s="23">
        <v>39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840044</v>
      </c>
      <c r="D414" s="23">
        <v>385971</v>
      </c>
      <c r="E414" s="23">
        <v>10237</v>
      </c>
      <c r="F414" s="23">
        <v>33910</v>
      </c>
      <c r="G414" s="23">
        <v>54225</v>
      </c>
      <c r="H414" s="23">
        <v>3170</v>
      </c>
      <c r="I414" s="23">
        <v>42811</v>
      </c>
      <c r="J414" s="23">
        <v>1596</v>
      </c>
      <c r="K414" s="23">
        <v>220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90614</v>
      </c>
      <c r="D415" s="23">
        <v>40671</v>
      </c>
      <c r="E415" s="23">
        <v>1104</v>
      </c>
      <c r="F415" s="23">
        <v>3658</v>
      </c>
      <c r="G415" s="23">
        <v>2758</v>
      </c>
      <c r="H415" s="23">
        <v>342</v>
      </c>
      <c r="I415" s="23">
        <v>2264</v>
      </c>
      <c r="J415" s="23">
        <v>172</v>
      </c>
      <c r="K415" s="23">
        <v>24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150436</v>
      </c>
      <c r="D416" s="23">
        <v>84132</v>
      </c>
      <c r="E416" s="23">
        <v>1833</v>
      </c>
      <c r="F416" s="23">
        <v>6073</v>
      </c>
      <c r="G416" s="23">
        <v>6240</v>
      </c>
      <c r="H416" s="23">
        <v>568</v>
      </c>
      <c r="I416" s="23">
        <v>6934</v>
      </c>
      <c r="J416" s="23">
        <v>286</v>
      </c>
      <c r="K416" s="23">
        <v>39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89967</v>
      </c>
      <c r="D417" s="23">
        <v>57173</v>
      </c>
      <c r="E417" s="23">
        <v>1096</v>
      </c>
      <c r="F417" s="23">
        <v>3632</v>
      </c>
      <c r="G417" s="23">
        <v>1806</v>
      </c>
      <c r="H417" s="23">
        <v>340</v>
      </c>
      <c r="I417" s="23">
        <v>1963</v>
      </c>
      <c r="J417" s="23">
        <v>171</v>
      </c>
      <c r="K417" s="23">
        <v>24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140800</v>
      </c>
      <c r="D418" s="23">
        <v>63633</v>
      </c>
      <c r="E418" s="23">
        <v>1716</v>
      </c>
      <c r="F418" s="23">
        <v>5684</v>
      </c>
      <c r="G418" s="23">
        <v>4847</v>
      </c>
      <c r="H418" s="23">
        <v>531</v>
      </c>
      <c r="I418" s="23">
        <v>4585</v>
      </c>
      <c r="J418" s="23">
        <v>268</v>
      </c>
      <c r="K418" s="23">
        <v>37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801168</v>
      </c>
      <c r="D419" s="23">
        <v>253331</v>
      </c>
      <c r="E419" s="23">
        <v>9763</v>
      </c>
      <c r="F419" s="23">
        <v>32340</v>
      </c>
      <c r="G419" s="23">
        <v>62928</v>
      </c>
      <c r="H419" s="23">
        <v>3024</v>
      </c>
      <c r="I419" s="23">
        <v>30405</v>
      </c>
      <c r="J419" s="23">
        <v>1522</v>
      </c>
      <c r="K419" s="23">
        <v>210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325917</v>
      </c>
      <c r="D420" s="23">
        <v>72076</v>
      </c>
      <c r="E420" s="23">
        <v>3972</v>
      </c>
      <c r="F420" s="23">
        <v>13156</v>
      </c>
      <c r="G420" s="23">
        <v>23539</v>
      </c>
      <c r="H420" s="23">
        <v>1230</v>
      </c>
      <c r="I420" s="23">
        <v>12058</v>
      </c>
      <c r="J420" s="23">
        <v>619</v>
      </c>
      <c r="K420" s="23">
        <v>85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73346</v>
      </c>
      <c r="D421" s="23">
        <v>48892</v>
      </c>
      <c r="E421" s="23">
        <v>894</v>
      </c>
      <c r="F421" s="23">
        <v>2961</v>
      </c>
      <c r="G421" s="23">
        <v>1220</v>
      </c>
      <c r="H421" s="23">
        <v>277</v>
      </c>
      <c r="I421" s="23">
        <v>1091</v>
      </c>
      <c r="J421" s="23">
        <v>139</v>
      </c>
      <c r="K421" s="23">
        <v>19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400981</v>
      </c>
      <c r="D422" s="23">
        <v>154799</v>
      </c>
      <c r="E422" s="23">
        <v>4886</v>
      </c>
      <c r="F422" s="23">
        <v>16186</v>
      </c>
      <c r="G422" s="23">
        <v>16532</v>
      </c>
      <c r="H422" s="23">
        <v>1513</v>
      </c>
      <c r="I422" s="23">
        <v>18251</v>
      </c>
      <c r="J422" s="23">
        <v>762</v>
      </c>
      <c r="K422" s="23">
        <v>105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177186</v>
      </c>
      <c r="D423" s="23">
        <v>62769</v>
      </c>
      <c r="E423" s="23">
        <v>2159</v>
      </c>
      <c r="F423" s="23">
        <v>7152</v>
      </c>
      <c r="G423" s="23">
        <v>8715</v>
      </c>
      <c r="H423" s="23">
        <v>669</v>
      </c>
      <c r="I423" s="23">
        <v>4906</v>
      </c>
      <c r="J423" s="23">
        <v>337</v>
      </c>
      <c r="K423" s="23">
        <v>46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85381</v>
      </c>
      <c r="D424" s="23">
        <v>47026</v>
      </c>
      <c r="E424" s="23">
        <v>1040</v>
      </c>
      <c r="F424" s="23">
        <v>3447</v>
      </c>
      <c r="G424" s="23">
        <v>1905</v>
      </c>
      <c r="H424" s="23">
        <v>322</v>
      </c>
      <c r="I424" s="23">
        <v>1202</v>
      </c>
      <c r="J424" s="23">
        <v>162</v>
      </c>
      <c r="K424" s="23">
        <v>22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235425</v>
      </c>
      <c r="D425" s="23">
        <v>54587</v>
      </c>
      <c r="E425" s="23">
        <v>2869</v>
      </c>
      <c r="F425" s="23">
        <v>9503</v>
      </c>
      <c r="G425" s="23">
        <v>8460</v>
      </c>
      <c r="H425" s="23">
        <v>889</v>
      </c>
      <c r="I425" s="23">
        <v>8746</v>
      </c>
      <c r="J425" s="23">
        <v>447</v>
      </c>
      <c r="K425" s="23">
        <v>62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5417580</v>
      </c>
      <c r="D426" s="23">
        <v>2356535</v>
      </c>
      <c r="E426" s="23">
        <v>66020</v>
      </c>
      <c r="F426" s="23">
        <v>218689</v>
      </c>
      <c r="G426" s="23">
        <v>88450</v>
      </c>
      <c r="H426" s="23">
        <v>20447</v>
      </c>
      <c r="I426" s="23">
        <v>209884</v>
      </c>
      <c r="J426" s="23">
        <v>10294</v>
      </c>
      <c r="K426" s="23">
        <v>1421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399976</v>
      </c>
      <c r="D427" s="23">
        <v>141940</v>
      </c>
      <c r="E427" s="23">
        <v>4874</v>
      </c>
      <c r="F427" s="23">
        <v>16146</v>
      </c>
      <c r="G427" s="23">
        <v>28070</v>
      </c>
      <c r="H427" s="23">
        <v>1510</v>
      </c>
      <c r="I427" s="23">
        <v>16993</v>
      </c>
      <c r="J427" s="23">
        <v>760</v>
      </c>
      <c r="K427" s="23">
        <v>105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195734</v>
      </c>
      <c r="D428" s="23">
        <v>53954</v>
      </c>
      <c r="E428" s="23">
        <v>2385</v>
      </c>
      <c r="F428" s="23">
        <v>7901</v>
      </c>
      <c r="G428" s="23">
        <v>12539</v>
      </c>
      <c r="H428" s="23">
        <v>739</v>
      </c>
      <c r="I428" s="23">
        <v>6929</v>
      </c>
      <c r="J428" s="23">
        <v>372</v>
      </c>
      <c r="K428" s="23">
        <v>51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91364</v>
      </c>
      <c r="D429" s="23">
        <v>52407</v>
      </c>
      <c r="E429" s="23">
        <v>1113</v>
      </c>
      <c r="F429" s="23">
        <v>3688</v>
      </c>
      <c r="G429" s="23">
        <v>1386</v>
      </c>
      <c r="H429" s="23">
        <v>345</v>
      </c>
      <c r="I429" s="23">
        <v>955</v>
      </c>
      <c r="J429" s="23">
        <v>174</v>
      </c>
      <c r="K429" s="23">
        <v>24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400690</v>
      </c>
      <c r="D430" s="23">
        <v>216485</v>
      </c>
      <c r="E430" s="23">
        <v>4883</v>
      </c>
      <c r="F430" s="23">
        <v>16174</v>
      </c>
      <c r="G430" s="23">
        <v>23772</v>
      </c>
      <c r="H430" s="23">
        <v>1512</v>
      </c>
      <c r="I430" s="23">
        <v>13891</v>
      </c>
      <c r="J430" s="23">
        <v>761</v>
      </c>
      <c r="K430" s="23">
        <v>105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372540</v>
      </c>
      <c r="D431" s="23">
        <v>121886</v>
      </c>
      <c r="E431" s="23">
        <v>4540</v>
      </c>
      <c r="F431" s="23">
        <v>15038</v>
      </c>
      <c r="G431" s="23">
        <v>28326</v>
      </c>
      <c r="H431" s="23">
        <v>1406</v>
      </c>
      <c r="I431" s="23">
        <v>20362</v>
      </c>
      <c r="J431" s="23">
        <v>708</v>
      </c>
      <c r="K431" s="23">
        <v>98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82849</v>
      </c>
      <c r="D432" s="23">
        <v>48308</v>
      </c>
      <c r="E432" s="23">
        <v>1010</v>
      </c>
      <c r="F432" s="23">
        <v>3344</v>
      </c>
      <c r="G432" s="23">
        <v>1333</v>
      </c>
      <c r="H432" s="23">
        <v>313</v>
      </c>
      <c r="I432" s="23">
        <v>988</v>
      </c>
      <c r="J432" s="23">
        <v>157</v>
      </c>
      <c r="K432" s="23">
        <v>22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131734</v>
      </c>
      <c r="D433" s="23">
        <v>47883</v>
      </c>
      <c r="E433" s="23">
        <v>1605</v>
      </c>
      <c r="F433" s="23">
        <v>5318</v>
      </c>
      <c r="G433" s="23">
        <v>4527</v>
      </c>
      <c r="H433" s="23">
        <v>497</v>
      </c>
      <c r="I433" s="23">
        <v>3127</v>
      </c>
      <c r="J433" s="23">
        <v>250</v>
      </c>
      <c r="K433" s="23">
        <v>35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364265</v>
      </c>
      <c r="D434" s="23">
        <v>166720</v>
      </c>
      <c r="E434" s="23">
        <v>4439</v>
      </c>
      <c r="F434" s="23">
        <v>14704</v>
      </c>
      <c r="G434" s="23">
        <v>10856</v>
      </c>
      <c r="H434" s="23">
        <v>1375</v>
      </c>
      <c r="I434" s="23">
        <v>9279</v>
      </c>
      <c r="J434" s="23">
        <v>692</v>
      </c>
      <c r="K434" s="23">
        <v>96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95445</v>
      </c>
      <c r="D435" s="23">
        <v>42531</v>
      </c>
      <c r="E435" s="23">
        <v>1163</v>
      </c>
      <c r="F435" s="23">
        <v>3853</v>
      </c>
      <c r="G435" s="23">
        <v>1731</v>
      </c>
      <c r="H435" s="23">
        <v>360</v>
      </c>
      <c r="I435" s="23">
        <v>1478</v>
      </c>
      <c r="J435" s="23">
        <v>181</v>
      </c>
      <c r="K435" s="23">
        <v>25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76235</v>
      </c>
      <c r="D436" s="23">
        <v>33411</v>
      </c>
      <c r="E436" s="23">
        <v>929</v>
      </c>
      <c r="F436" s="23">
        <v>3077</v>
      </c>
      <c r="G436" s="23">
        <v>1459</v>
      </c>
      <c r="H436" s="23">
        <v>288</v>
      </c>
      <c r="I436" s="23">
        <v>942</v>
      </c>
      <c r="J436" s="23">
        <v>145</v>
      </c>
      <c r="K436" s="23">
        <v>20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204957</v>
      </c>
      <c r="D437" s="23">
        <v>172293</v>
      </c>
      <c r="E437" s="23">
        <v>2498</v>
      </c>
      <c r="F437" s="23">
        <v>8273</v>
      </c>
      <c r="G437" s="23">
        <v>11088</v>
      </c>
      <c r="H437" s="23">
        <v>774</v>
      </c>
      <c r="I437" s="23">
        <v>5843</v>
      </c>
      <c r="J437" s="23">
        <v>389</v>
      </c>
      <c r="K437" s="23">
        <v>54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157345</v>
      </c>
      <c r="D438" s="23">
        <v>72012</v>
      </c>
      <c r="E438" s="23">
        <v>1917</v>
      </c>
      <c r="F438" s="23">
        <v>6351</v>
      </c>
      <c r="G438" s="23">
        <v>6073</v>
      </c>
      <c r="H438" s="23">
        <v>594</v>
      </c>
      <c r="I438" s="23">
        <v>4464</v>
      </c>
      <c r="J438" s="23">
        <v>299</v>
      </c>
      <c r="K438" s="23">
        <v>41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334208</v>
      </c>
      <c r="D439" s="23">
        <v>73972</v>
      </c>
      <c r="E439" s="23">
        <v>4073</v>
      </c>
      <c r="F439" s="23">
        <v>13491</v>
      </c>
      <c r="G439" s="23">
        <v>22622</v>
      </c>
      <c r="H439" s="23">
        <v>1261</v>
      </c>
      <c r="I439" s="23">
        <v>12107</v>
      </c>
      <c r="J439" s="23">
        <v>635</v>
      </c>
      <c r="K439" s="23">
        <v>88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460533</v>
      </c>
      <c r="D440" s="23">
        <v>149411</v>
      </c>
      <c r="E440" s="23">
        <v>5612</v>
      </c>
      <c r="F440" s="23">
        <v>18590</v>
      </c>
      <c r="G440" s="23">
        <v>38205</v>
      </c>
      <c r="H440" s="23">
        <v>1738</v>
      </c>
      <c r="I440" s="23">
        <v>23248</v>
      </c>
      <c r="J440" s="23">
        <v>875</v>
      </c>
      <c r="K440" s="23">
        <v>121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127273</v>
      </c>
      <c r="D441" s="23">
        <v>54904</v>
      </c>
      <c r="E441" s="23">
        <v>1551</v>
      </c>
      <c r="F441" s="23">
        <v>5138</v>
      </c>
      <c r="G441" s="23">
        <v>4898</v>
      </c>
      <c r="H441" s="23">
        <v>480</v>
      </c>
      <c r="I441" s="23">
        <v>2509</v>
      </c>
      <c r="J441" s="23">
        <v>242</v>
      </c>
      <c r="K441" s="23">
        <v>33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118075</v>
      </c>
      <c r="D442" s="23">
        <v>51182</v>
      </c>
      <c r="E442" s="23">
        <v>1439</v>
      </c>
      <c r="F442" s="23">
        <v>4766</v>
      </c>
      <c r="G442" s="23">
        <v>4172</v>
      </c>
      <c r="H442" s="23">
        <v>446</v>
      </c>
      <c r="I442" s="23">
        <v>2160</v>
      </c>
      <c r="J442" s="23">
        <v>224</v>
      </c>
      <c r="K442" s="23">
        <v>31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72487</v>
      </c>
      <c r="D443" s="23">
        <v>43826</v>
      </c>
      <c r="E443" s="23">
        <v>883</v>
      </c>
      <c r="F443" s="23">
        <v>2926</v>
      </c>
      <c r="G443" s="23">
        <v>660</v>
      </c>
      <c r="H443" s="23">
        <v>274</v>
      </c>
      <c r="I443" s="23">
        <v>479</v>
      </c>
      <c r="J443" s="23">
        <v>138</v>
      </c>
      <c r="K443" s="23">
        <v>19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94337</v>
      </c>
      <c r="D444" s="23">
        <v>43603</v>
      </c>
      <c r="E444" s="23">
        <v>1150</v>
      </c>
      <c r="F444" s="23">
        <v>3808</v>
      </c>
      <c r="G444" s="23">
        <v>4352</v>
      </c>
      <c r="H444" s="23">
        <v>356</v>
      </c>
      <c r="I444" s="23">
        <v>2574</v>
      </c>
      <c r="J444" s="23">
        <v>179</v>
      </c>
      <c r="K444" s="23">
        <v>25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105024</v>
      </c>
      <c r="D445" s="23">
        <v>56214</v>
      </c>
      <c r="E445" s="23">
        <v>1280</v>
      </c>
      <c r="F445" s="23">
        <v>4239</v>
      </c>
      <c r="G445" s="23">
        <v>2421</v>
      </c>
      <c r="H445" s="23">
        <v>396</v>
      </c>
      <c r="I445" s="23">
        <v>1570</v>
      </c>
      <c r="J445" s="23">
        <v>200</v>
      </c>
      <c r="K445" s="23">
        <v>28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144045</v>
      </c>
      <c r="D446" s="23">
        <v>48130</v>
      </c>
      <c r="E446" s="23">
        <v>1755</v>
      </c>
      <c r="F446" s="23">
        <v>5815</v>
      </c>
      <c r="G446" s="23">
        <v>7443</v>
      </c>
      <c r="H446" s="23">
        <v>544</v>
      </c>
      <c r="I446" s="23">
        <v>3679</v>
      </c>
      <c r="J446" s="23">
        <v>274</v>
      </c>
      <c r="K446" s="23">
        <v>38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218651</v>
      </c>
      <c r="D447" s="23">
        <v>67452</v>
      </c>
      <c r="E447" s="23">
        <v>2665</v>
      </c>
      <c r="F447" s="23">
        <v>8826</v>
      </c>
      <c r="G447" s="23">
        <v>12779</v>
      </c>
      <c r="H447" s="23">
        <v>825</v>
      </c>
      <c r="I447" s="23">
        <v>6957</v>
      </c>
      <c r="J447" s="23">
        <v>415</v>
      </c>
      <c r="K447" s="23">
        <v>57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169179</v>
      </c>
      <c r="D448" s="23">
        <v>76514</v>
      </c>
      <c r="E448" s="23">
        <v>2062</v>
      </c>
      <c r="F448" s="23">
        <v>6829</v>
      </c>
      <c r="G448" s="23">
        <v>9881</v>
      </c>
      <c r="H448" s="23">
        <v>638</v>
      </c>
      <c r="I448" s="23">
        <v>4969</v>
      </c>
      <c r="J448" s="23">
        <v>321</v>
      </c>
      <c r="K448" s="23">
        <v>44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95336</v>
      </c>
      <c r="D449" s="23">
        <v>43620</v>
      </c>
      <c r="E449" s="23">
        <v>1162</v>
      </c>
      <c r="F449" s="23">
        <v>3848</v>
      </c>
      <c r="G449" s="23">
        <v>2907</v>
      </c>
      <c r="H449" s="23">
        <v>360</v>
      </c>
      <c r="I449" s="23">
        <v>1625</v>
      </c>
      <c r="J449" s="23">
        <v>181</v>
      </c>
      <c r="K449" s="23">
        <v>25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614766</v>
      </c>
      <c r="D450" s="23">
        <v>72143</v>
      </c>
      <c r="E450" s="23">
        <v>7492</v>
      </c>
      <c r="F450" s="23">
        <v>24816</v>
      </c>
      <c r="G450" s="23">
        <v>26774</v>
      </c>
      <c r="H450" s="23">
        <v>2320</v>
      </c>
      <c r="I450" s="23">
        <v>20215</v>
      </c>
      <c r="J450" s="23">
        <v>1168</v>
      </c>
      <c r="K450" s="23">
        <v>161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129704</v>
      </c>
      <c r="D451" s="23">
        <v>52639</v>
      </c>
      <c r="E451" s="23">
        <v>1581</v>
      </c>
      <c r="F451" s="23">
        <v>5236</v>
      </c>
      <c r="G451" s="23">
        <v>4837</v>
      </c>
      <c r="H451" s="23">
        <v>490</v>
      </c>
      <c r="I451" s="23">
        <v>2528</v>
      </c>
      <c r="J451" s="23">
        <v>246</v>
      </c>
      <c r="K451" s="23">
        <v>34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821237</v>
      </c>
      <c r="D452" s="23">
        <v>2273134</v>
      </c>
      <c r="E452" s="23">
        <v>10008</v>
      </c>
      <c r="F452" s="23">
        <v>33150</v>
      </c>
      <c r="G452" s="23">
        <v>67421</v>
      </c>
      <c r="H452" s="23">
        <v>3099</v>
      </c>
      <c r="I452" s="23">
        <v>37694</v>
      </c>
      <c r="J452" s="23">
        <v>1561</v>
      </c>
      <c r="K452" s="23">
        <v>215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104455</v>
      </c>
      <c r="D453" s="23">
        <v>79171</v>
      </c>
      <c r="E453" s="23">
        <v>1273</v>
      </c>
      <c r="F453" s="23">
        <v>4216</v>
      </c>
      <c r="G453" s="23">
        <v>2266</v>
      </c>
      <c r="H453" s="23">
        <v>394</v>
      </c>
      <c r="I453" s="23">
        <v>1877</v>
      </c>
      <c r="J453" s="23">
        <v>198</v>
      </c>
      <c r="K453" s="23">
        <v>27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258471</v>
      </c>
      <c r="D454" s="23">
        <v>141020</v>
      </c>
      <c r="E454" s="23">
        <v>3150</v>
      </c>
      <c r="F454" s="23">
        <v>10434</v>
      </c>
      <c r="G454" s="23">
        <v>19351</v>
      </c>
      <c r="H454" s="23">
        <v>975</v>
      </c>
      <c r="I454" s="23">
        <v>11421</v>
      </c>
      <c r="J454" s="23">
        <v>491</v>
      </c>
      <c r="K454" s="23">
        <v>68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58787</v>
      </c>
      <c r="D455" s="23">
        <v>33511</v>
      </c>
      <c r="E455" s="23">
        <v>716</v>
      </c>
      <c r="F455" s="23">
        <v>2373</v>
      </c>
      <c r="G455" s="23">
        <v>899</v>
      </c>
      <c r="H455" s="23">
        <v>222</v>
      </c>
      <c r="I455" s="23">
        <v>579</v>
      </c>
      <c r="J455" s="23">
        <v>112</v>
      </c>
      <c r="K455" s="23">
        <v>15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62066</v>
      </c>
      <c r="D456" s="23">
        <v>29099</v>
      </c>
      <c r="E456" s="23">
        <v>756</v>
      </c>
      <c r="F456" s="23">
        <v>2505</v>
      </c>
      <c r="G456" s="23">
        <v>1037</v>
      </c>
      <c r="H456" s="23">
        <v>234</v>
      </c>
      <c r="I456" s="23">
        <v>971</v>
      </c>
      <c r="J456" s="23">
        <v>118</v>
      </c>
      <c r="K456" s="23">
        <v>16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76839</v>
      </c>
      <c r="D457" s="23">
        <v>38810</v>
      </c>
      <c r="E457" s="23">
        <v>936</v>
      </c>
      <c r="F457" s="23">
        <v>3102</v>
      </c>
      <c r="G457" s="23">
        <v>1295</v>
      </c>
      <c r="H457" s="23">
        <v>290</v>
      </c>
      <c r="I457" s="23">
        <v>949</v>
      </c>
      <c r="J457" s="23">
        <v>146</v>
      </c>
      <c r="K457" s="23">
        <v>20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121981</v>
      </c>
      <c r="D458" s="23">
        <v>51739</v>
      </c>
      <c r="E458" s="23">
        <v>1486</v>
      </c>
      <c r="F458" s="23">
        <v>4924</v>
      </c>
      <c r="G458" s="23">
        <v>4225</v>
      </c>
      <c r="H458" s="23">
        <v>460</v>
      </c>
      <c r="I458" s="23">
        <v>2438</v>
      </c>
      <c r="J458" s="23">
        <v>232</v>
      </c>
      <c r="K458" s="23">
        <v>32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258472</v>
      </c>
      <c r="D459" s="23">
        <v>91839</v>
      </c>
      <c r="E459" s="23">
        <v>3150</v>
      </c>
      <c r="F459" s="23">
        <v>10434</v>
      </c>
      <c r="G459" s="23">
        <v>16282</v>
      </c>
      <c r="H459" s="23">
        <v>976</v>
      </c>
      <c r="I459" s="23">
        <v>10706</v>
      </c>
      <c r="J459" s="23">
        <v>491</v>
      </c>
      <c r="K459" s="23">
        <v>68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503966</v>
      </c>
      <c r="D460" s="23">
        <v>270701</v>
      </c>
      <c r="E460" s="23">
        <v>6141</v>
      </c>
      <c r="F460" s="23">
        <v>20343</v>
      </c>
      <c r="G460" s="23">
        <v>39598</v>
      </c>
      <c r="H460" s="23">
        <v>1902</v>
      </c>
      <c r="I460" s="23">
        <v>21952</v>
      </c>
      <c r="J460" s="23">
        <v>958</v>
      </c>
      <c r="K460" s="23">
        <v>132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120416</v>
      </c>
      <c r="D461" s="23">
        <v>42639</v>
      </c>
      <c r="E461" s="23">
        <v>1467</v>
      </c>
      <c r="F461" s="23">
        <v>4861</v>
      </c>
      <c r="G461" s="23">
        <v>5761</v>
      </c>
      <c r="H461" s="23">
        <v>454</v>
      </c>
      <c r="I461" s="23">
        <v>3236</v>
      </c>
      <c r="J461" s="23">
        <v>229</v>
      </c>
      <c r="K461" s="23">
        <v>32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157104</v>
      </c>
      <c r="D462" s="23">
        <v>53287</v>
      </c>
      <c r="E462" s="23">
        <v>1914</v>
      </c>
      <c r="F462" s="23">
        <v>6342</v>
      </c>
      <c r="G462" s="23">
        <v>8880</v>
      </c>
      <c r="H462" s="23">
        <v>593</v>
      </c>
      <c r="I462" s="23">
        <v>5145</v>
      </c>
      <c r="J462" s="23">
        <v>299</v>
      </c>
      <c r="K462" s="23">
        <v>41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457913</v>
      </c>
      <c r="D463" s="23">
        <v>85151</v>
      </c>
      <c r="E463" s="23">
        <v>5580</v>
      </c>
      <c r="F463" s="23">
        <v>18484</v>
      </c>
      <c r="G463" s="23">
        <v>37895</v>
      </c>
      <c r="H463" s="23">
        <v>1728</v>
      </c>
      <c r="I463" s="23">
        <v>17734</v>
      </c>
      <c r="J463" s="23">
        <v>870</v>
      </c>
      <c r="K463" s="23">
        <v>120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111640</v>
      </c>
      <c r="D464" s="23">
        <v>46607</v>
      </c>
      <c r="E464" s="23">
        <v>1360</v>
      </c>
      <c r="F464" s="23">
        <v>4507</v>
      </c>
      <c r="G464" s="23">
        <v>2966</v>
      </c>
      <c r="H464" s="23">
        <v>421</v>
      </c>
      <c r="I464" s="23">
        <v>1664</v>
      </c>
      <c r="J464" s="23">
        <v>212</v>
      </c>
      <c r="K464" s="23">
        <v>29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252545</v>
      </c>
      <c r="D465" s="23">
        <v>107045</v>
      </c>
      <c r="E465" s="23">
        <v>3078</v>
      </c>
      <c r="F465" s="23">
        <v>10194</v>
      </c>
      <c r="G465" s="23">
        <v>11686</v>
      </c>
      <c r="H465" s="23">
        <v>953</v>
      </c>
      <c r="I465" s="23">
        <v>7099</v>
      </c>
      <c r="J465" s="23">
        <v>480</v>
      </c>
      <c r="K465" s="23">
        <v>66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140421</v>
      </c>
      <c r="D466" s="23">
        <v>34096</v>
      </c>
      <c r="E466" s="23">
        <v>1711</v>
      </c>
      <c r="F466" s="23">
        <v>5668</v>
      </c>
      <c r="G466" s="23">
        <v>9702</v>
      </c>
      <c r="H466" s="23">
        <v>530</v>
      </c>
      <c r="I466" s="23">
        <v>5550</v>
      </c>
      <c r="J466" s="23">
        <v>267</v>
      </c>
      <c r="K466" s="23">
        <v>37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151648</v>
      </c>
      <c r="D467" s="23">
        <v>46488</v>
      </c>
      <c r="E467" s="23">
        <v>1848</v>
      </c>
      <c r="F467" s="23">
        <v>6121</v>
      </c>
      <c r="G467" s="23">
        <v>8477</v>
      </c>
      <c r="H467" s="23">
        <v>572</v>
      </c>
      <c r="I467" s="23">
        <v>4558</v>
      </c>
      <c r="J467" s="23">
        <v>288</v>
      </c>
      <c r="K467" s="23">
        <v>40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152886</v>
      </c>
      <c r="D468" s="23">
        <v>75701</v>
      </c>
      <c r="E468" s="23">
        <v>1863</v>
      </c>
      <c r="F468" s="23">
        <v>6171</v>
      </c>
      <c r="G468" s="23">
        <v>7285</v>
      </c>
      <c r="H468" s="23">
        <v>577</v>
      </c>
      <c r="I468" s="23">
        <v>4810</v>
      </c>
      <c r="J468" s="23">
        <v>291</v>
      </c>
      <c r="K468" s="23">
        <v>40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104477</v>
      </c>
      <c r="D469" s="23">
        <v>70262</v>
      </c>
      <c r="E469" s="23">
        <v>1273</v>
      </c>
      <c r="F469" s="23">
        <v>4217</v>
      </c>
      <c r="G469" s="23">
        <v>4271</v>
      </c>
      <c r="H469" s="23">
        <v>394</v>
      </c>
      <c r="I469" s="23">
        <v>2982</v>
      </c>
      <c r="J469" s="23">
        <v>199</v>
      </c>
      <c r="K469" s="23">
        <v>27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178267</v>
      </c>
      <c r="D470" s="23">
        <v>56759</v>
      </c>
      <c r="E470" s="23">
        <v>2172</v>
      </c>
      <c r="F470" s="23">
        <v>7196</v>
      </c>
      <c r="G470" s="23">
        <v>9648</v>
      </c>
      <c r="H470" s="23">
        <v>673</v>
      </c>
      <c r="I470" s="23">
        <v>5128</v>
      </c>
      <c r="J470" s="23">
        <v>339</v>
      </c>
      <c r="K470" s="23">
        <v>47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138941</v>
      </c>
      <c r="D471" s="23">
        <v>55576</v>
      </c>
      <c r="E471" s="23">
        <v>1693</v>
      </c>
      <c r="F471" s="23">
        <v>5609</v>
      </c>
      <c r="G471" s="23">
        <v>2754</v>
      </c>
      <c r="H471" s="23">
        <v>524</v>
      </c>
      <c r="I471" s="23">
        <v>3896</v>
      </c>
      <c r="J471" s="23">
        <v>264</v>
      </c>
      <c r="K471" s="23">
        <v>36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229124</v>
      </c>
      <c r="D472" s="23">
        <v>110359</v>
      </c>
      <c r="E472" s="23">
        <v>2792</v>
      </c>
      <c r="F472" s="23">
        <v>9249</v>
      </c>
      <c r="G472" s="23">
        <v>10822</v>
      </c>
      <c r="H472" s="23">
        <v>865</v>
      </c>
      <c r="I472" s="23">
        <v>7903</v>
      </c>
      <c r="J472" s="23">
        <v>435</v>
      </c>
      <c r="K472" s="23">
        <v>60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243170</v>
      </c>
      <c r="D473" s="23">
        <v>67466</v>
      </c>
      <c r="E473" s="23">
        <v>2963</v>
      </c>
      <c r="F473" s="23">
        <v>9816</v>
      </c>
      <c r="G473" s="23">
        <v>14795</v>
      </c>
      <c r="H473" s="23">
        <v>918</v>
      </c>
      <c r="I473" s="23">
        <v>7674</v>
      </c>
      <c r="J473" s="23">
        <v>462</v>
      </c>
      <c r="K473" s="23">
        <v>64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88515</v>
      </c>
      <c r="D474" s="23">
        <v>47853</v>
      </c>
      <c r="E474" s="23">
        <v>1079</v>
      </c>
      <c r="F474" s="23">
        <v>3573</v>
      </c>
      <c r="G474" s="23">
        <v>1701</v>
      </c>
      <c r="H474" s="23">
        <v>334</v>
      </c>
      <c r="I474" s="23">
        <v>1162</v>
      </c>
      <c r="J474" s="23">
        <v>168</v>
      </c>
      <c r="K474" s="23">
        <v>23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224407</v>
      </c>
      <c r="D475" s="23">
        <v>108325</v>
      </c>
      <c r="E475" s="23">
        <v>2735</v>
      </c>
      <c r="F475" s="23">
        <v>9059</v>
      </c>
      <c r="G475" s="23">
        <v>10367</v>
      </c>
      <c r="H475" s="23">
        <v>847</v>
      </c>
      <c r="I475" s="23">
        <v>7458</v>
      </c>
      <c r="J475" s="23">
        <v>426</v>
      </c>
      <c r="K475" s="23">
        <v>59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75611</v>
      </c>
      <c r="D476" s="23">
        <v>36021</v>
      </c>
      <c r="E476" s="23">
        <v>921</v>
      </c>
      <c r="F476" s="23">
        <v>3052</v>
      </c>
      <c r="G476" s="23">
        <v>1739</v>
      </c>
      <c r="H476" s="23">
        <v>285</v>
      </c>
      <c r="I476" s="23">
        <v>1071</v>
      </c>
      <c r="J476" s="23">
        <v>144</v>
      </c>
      <c r="K476" s="23">
        <v>20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70252</v>
      </c>
      <c r="D477" s="23">
        <v>34697</v>
      </c>
      <c r="E477" s="23">
        <v>856</v>
      </c>
      <c r="F477" s="23">
        <v>2836</v>
      </c>
      <c r="G477" s="23">
        <v>1239</v>
      </c>
      <c r="H477" s="23">
        <v>265</v>
      </c>
      <c r="I477" s="23">
        <v>680</v>
      </c>
      <c r="J477" s="23">
        <v>133</v>
      </c>
      <c r="K477" s="23">
        <v>18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101818</v>
      </c>
      <c r="D478" s="23">
        <v>44614</v>
      </c>
      <c r="E478" s="23">
        <v>1241</v>
      </c>
      <c r="F478" s="23">
        <v>4110</v>
      </c>
      <c r="G478" s="23">
        <v>4089</v>
      </c>
      <c r="H478" s="23">
        <v>384</v>
      </c>
      <c r="I478" s="23">
        <v>2223</v>
      </c>
      <c r="J478" s="23">
        <v>193</v>
      </c>
      <c r="K478" s="23">
        <v>27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436435</v>
      </c>
      <c r="D479" s="23">
        <v>82703</v>
      </c>
      <c r="E479" s="23">
        <v>5318</v>
      </c>
      <c r="F479" s="23">
        <v>17617</v>
      </c>
      <c r="G479" s="23">
        <v>34531</v>
      </c>
      <c r="H479" s="23">
        <v>1647</v>
      </c>
      <c r="I479" s="23">
        <v>17010</v>
      </c>
      <c r="J479" s="23">
        <v>829</v>
      </c>
      <c r="K479" s="23">
        <v>114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628874</v>
      </c>
      <c r="D480" s="23">
        <v>1510190</v>
      </c>
      <c r="E480" s="23">
        <v>7664</v>
      </c>
      <c r="F480" s="23">
        <v>25385</v>
      </c>
      <c r="G480" s="23">
        <v>45402</v>
      </c>
      <c r="H480" s="23">
        <v>2373</v>
      </c>
      <c r="I480" s="23">
        <v>27324</v>
      </c>
      <c r="J480" s="23">
        <v>1195</v>
      </c>
      <c r="K480" s="23">
        <v>165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492238</v>
      </c>
      <c r="D481" s="23">
        <v>252022</v>
      </c>
      <c r="E481" s="23">
        <v>5998</v>
      </c>
      <c r="F481" s="23">
        <v>19870</v>
      </c>
      <c r="G481" s="23">
        <v>36871</v>
      </c>
      <c r="H481" s="23">
        <v>1858</v>
      </c>
      <c r="I481" s="23">
        <v>19762</v>
      </c>
      <c r="J481" s="23">
        <v>935</v>
      </c>
      <c r="K481" s="23">
        <v>129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1269350</v>
      </c>
      <c r="D482" s="23">
        <v>482949</v>
      </c>
      <c r="E482" s="23">
        <v>15469</v>
      </c>
      <c r="F482" s="23">
        <v>51239</v>
      </c>
      <c r="G482" s="23">
        <v>91616</v>
      </c>
      <c r="H482" s="23">
        <v>4791</v>
      </c>
      <c r="I482" s="23">
        <v>46678</v>
      </c>
      <c r="J482" s="23">
        <v>2412</v>
      </c>
      <c r="K482" s="23">
        <v>333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204723</v>
      </c>
      <c r="D483" s="23">
        <v>53262</v>
      </c>
      <c r="E483" s="23">
        <v>2495</v>
      </c>
      <c r="F483" s="23">
        <v>8264</v>
      </c>
      <c r="G483" s="23">
        <v>12530</v>
      </c>
      <c r="H483" s="23">
        <v>773</v>
      </c>
      <c r="I483" s="23">
        <v>6708</v>
      </c>
      <c r="J483" s="23">
        <v>389</v>
      </c>
      <c r="K483" s="23">
        <v>54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88696</v>
      </c>
      <c r="D484" s="23">
        <v>52369</v>
      </c>
      <c r="E484" s="23">
        <v>1081</v>
      </c>
      <c r="F484" s="23">
        <v>3580</v>
      </c>
      <c r="G484" s="23">
        <v>1295</v>
      </c>
      <c r="H484" s="23">
        <v>335</v>
      </c>
      <c r="I484" s="23">
        <v>703</v>
      </c>
      <c r="J484" s="23">
        <v>169</v>
      </c>
      <c r="K484" s="23">
        <v>23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363558</v>
      </c>
      <c r="D485" s="23">
        <v>180224</v>
      </c>
      <c r="E485" s="23">
        <v>4430</v>
      </c>
      <c r="F485" s="23">
        <v>14676</v>
      </c>
      <c r="G485" s="23">
        <v>7683</v>
      </c>
      <c r="H485" s="23">
        <v>1372</v>
      </c>
      <c r="I485" s="23">
        <v>4534</v>
      </c>
      <c r="J485" s="23">
        <v>691</v>
      </c>
      <c r="K485" s="23">
        <v>95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105750</v>
      </c>
      <c r="D486" s="23">
        <v>48921</v>
      </c>
      <c r="E486" s="23">
        <v>1289</v>
      </c>
      <c r="F486" s="23">
        <v>4269</v>
      </c>
      <c r="G486" s="23">
        <v>3519</v>
      </c>
      <c r="H486" s="23">
        <v>399</v>
      </c>
      <c r="I486" s="23">
        <v>2069</v>
      </c>
      <c r="J486" s="23">
        <v>201</v>
      </c>
      <c r="K486" s="23">
        <v>28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146490</v>
      </c>
      <c r="D487" s="23">
        <v>48549</v>
      </c>
      <c r="E487" s="23">
        <v>1785</v>
      </c>
      <c r="F487" s="23">
        <v>5913</v>
      </c>
      <c r="G487" s="23">
        <v>8271</v>
      </c>
      <c r="H487" s="23">
        <v>553</v>
      </c>
      <c r="I487" s="23">
        <v>4621</v>
      </c>
      <c r="J487" s="23">
        <v>278</v>
      </c>
      <c r="K487" s="23">
        <v>38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491960</v>
      </c>
      <c r="D488" s="23">
        <v>340694</v>
      </c>
      <c r="E488" s="23">
        <v>5995</v>
      </c>
      <c r="F488" s="23">
        <v>19859</v>
      </c>
      <c r="G488" s="23">
        <v>25956</v>
      </c>
      <c r="H488" s="23">
        <v>1857</v>
      </c>
      <c r="I488" s="23">
        <v>15336</v>
      </c>
      <c r="J488" s="23">
        <v>935</v>
      </c>
      <c r="K488" s="23">
        <v>129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65571</v>
      </c>
      <c r="D489" s="23">
        <v>34637</v>
      </c>
      <c r="E489" s="23">
        <v>799</v>
      </c>
      <c r="F489" s="23">
        <v>2647</v>
      </c>
      <c r="G489" s="23">
        <v>1009</v>
      </c>
      <c r="H489" s="23">
        <v>247</v>
      </c>
      <c r="I489" s="23">
        <v>735</v>
      </c>
      <c r="J489" s="23">
        <v>125</v>
      </c>
      <c r="K489" s="23">
        <v>17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121974</v>
      </c>
      <c r="D490" s="23">
        <v>65175</v>
      </c>
      <c r="E490" s="23">
        <v>1486</v>
      </c>
      <c r="F490" s="23">
        <v>4924</v>
      </c>
      <c r="G490" s="23">
        <v>4009</v>
      </c>
      <c r="H490" s="23">
        <v>460</v>
      </c>
      <c r="I490" s="23">
        <v>2126</v>
      </c>
      <c r="J490" s="23">
        <v>232</v>
      </c>
      <c r="K490" s="23">
        <v>32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120305</v>
      </c>
      <c r="D491" s="23">
        <v>38240</v>
      </c>
      <c r="E491" s="23">
        <v>1466</v>
      </c>
      <c r="F491" s="23">
        <v>4856</v>
      </c>
      <c r="G491" s="23">
        <v>4883</v>
      </c>
      <c r="H491" s="23">
        <v>454</v>
      </c>
      <c r="I491" s="23">
        <v>2728</v>
      </c>
      <c r="J491" s="23">
        <v>229</v>
      </c>
      <c r="K491" s="23">
        <v>32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57858</v>
      </c>
      <c r="D492" s="23">
        <v>30899</v>
      </c>
      <c r="E492" s="23">
        <v>705</v>
      </c>
      <c r="F492" s="23">
        <v>2336</v>
      </c>
      <c r="G492" s="23">
        <v>564</v>
      </c>
      <c r="H492" s="23">
        <v>218</v>
      </c>
      <c r="I492" s="23">
        <v>337</v>
      </c>
      <c r="J492" s="23">
        <v>110</v>
      </c>
      <c r="K492" s="23">
        <v>15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109050</v>
      </c>
      <c r="D493" s="23">
        <v>49424</v>
      </c>
      <c r="E493" s="23">
        <v>1329</v>
      </c>
      <c r="F493" s="23">
        <v>4402</v>
      </c>
      <c r="G493" s="23">
        <v>2665</v>
      </c>
      <c r="H493" s="23">
        <v>412</v>
      </c>
      <c r="I493" s="23">
        <v>1837</v>
      </c>
      <c r="J493" s="23">
        <v>207</v>
      </c>
      <c r="K493" s="23">
        <v>29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133133</v>
      </c>
      <c r="D494" s="23">
        <v>58146</v>
      </c>
      <c r="E494" s="23">
        <v>1622</v>
      </c>
      <c r="F494" s="23">
        <v>5374</v>
      </c>
      <c r="G494" s="23">
        <v>5075</v>
      </c>
      <c r="H494" s="23">
        <v>502</v>
      </c>
      <c r="I494" s="23">
        <v>3258</v>
      </c>
      <c r="J494" s="23">
        <v>253</v>
      </c>
      <c r="K494" s="23">
        <v>35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2704784</v>
      </c>
      <c r="D495" s="23">
        <v>711082</v>
      </c>
      <c r="E495" s="23">
        <v>32961</v>
      </c>
      <c r="F495" s="23">
        <v>109183</v>
      </c>
      <c r="G495" s="23">
        <v>126843</v>
      </c>
      <c r="H495" s="23">
        <v>10208</v>
      </c>
      <c r="I495" s="23">
        <v>106349</v>
      </c>
      <c r="J495" s="23">
        <v>5140</v>
      </c>
      <c r="K495" s="23">
        <v>710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337172</v>
      </c>
      <c r="D496" s="23">
        <v>169635</v>
      </c>
      <c r="E496" s="23">
        <v>4109</v>
      </c>
      <c r="F496" s="23">
        <v>13610</v>
      </c>
      <c r="G496" s="23">
        <v>21720</v>
      </c>
      <c r="H496" s="23">
        <v>1273</v>
      </c>
      <c r="I496" s="23">
        <v>15387</v>
      </c>
      <c r="J496" s="23">
        <v>641</v>
      </c>
      <c r="K496" s="23">
        <v>88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231153</v>
      </c>
      <c r="D497" s="23">
        <v>97569</v>
      </c>
      <c r="E497" s="23">
        <v>2817</v>
      </c>
      <c r="F497" s="23">
        <v>9331</v>
      </c>
      <c r="G497" s="23">
        <v>11118</v>
      </c>
      <c r="H497" s="23">
        <v>872</v>
      </c>
      <c r="I497" s="23">
        <v>7543</v>
      </c>
      <c r="J497" s="23">
        <v>439</v>
      </c>
      <c r="K497" s="23">
        <v>61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163402</v>
      </c>
      <c r="D498" s="23">
        <v>77793</v>
      </c>
      <c r="E498" s="23">
        <v>1991</v>
      </c>
      <c r="F498" s="23">
        <v>6596</v>
      </c>
      <c r="G498" s="23">
        <v>8513</v>
      </c>
      <c r="H498" s="23">
        <v>617</v>
      </c>
      <c r="I498" s="23">
        <v>4405</v>
      </c>
      <c r="J498" s="23">
        <v>310</v>
      </c>
      <c r="K498" s="23">
        <v>43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136280</v>
      </c>
      <c r="D499" s="23">
        <v>204760</v>
      </c>
      <c r="E499" s="23">
        <v>1661</v>
      </c>
      <c r="F499" s="23">
        <v>5501</v>
      </c>
      <c r="G499" s="23">
        <v>6111</v>
      </c>
      <c r="H499" s="23">
        <v>514</v>
      </c>
      <c r="I499" s="23">
        <v>3825</v>
      </c>
      <c r="J499" s="23">
        <v>259</v>
      </c>
      <c r="K499" s="23">
        <v>36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179953</v>
      </c>
      <c r="D500" s="23">
        <v>71924</v>
      </c>
      <c r="E500" s="23">
        <v>2193</v>
      </c>
      <c r="F500" s="23">
        <v>7264</v>
      </c>
      <c r="G500" s="23">
        <v>4781</v>
      </c>
      <c r="H500" s="23">
        <v>679</v>
      </c>
      <c r="I500" s="23">
        <v>4174</v>
      </c>
      <c r="J500" s="23">
        <v>342</v>
      </c>
      <c r="K500" s="23">
        <v>47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63824</v>
      </c>
      <c r="D501" s="23">
        <v>39593</v>
      </c>
      <c r="E501" s="23">
        <v>778</v>
      </c>
      <c r="F501" s="23">
        <v>2576</v>
      </c>
      <c r="G501" s="23">
        <v>320</v>
      </c>
      <c r="H501" s="23">
        <v>241</v>
      </c>
      <c r="I501" s="23">
        <v>394</v>
      </c>
      <c r="J501" s="23">
        <v>121</v>
      </c>
      <c r="K501" s="23">
        <v>17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236134</v>
      </c>
      <c r="D502" s="23">
        <v>69625</v>
      </c>
      <c r="E502" s="23">
        <v>2878</v>
      </c>
      <c r="F502" s="23">
        <v>9532</v>
      </c>
      <c r="G502" s="23">
        <v>13630</v>
      </c>
      <c r="H502" s="23">
        <v>891</v>
      </c>
      <c r="I502" s="23">
        <v>7314</v>
      </c>
      <c r="J502" s="23">
        <v>449</v>
      </c>
      <c r="K502" s="23">
        <v>62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148183</v>
      </c>
      <c r="D503" s="23">
        <v>57544</v>
      </c>
      <c r="E503" s="23">
        <v>1806</v>
      </c>
      <c r="F503" s="23">
        <v>5982</v>
      </c>
      <c r="G503" s="23">
        <v>8658</v>
      </c>
      <c r="H503" s="23">
        <v>559</v>
      </c>
      <c r="I503" s="23">
        <v>4426</v>
      </c>
      <c r="J503" s="23">
        <v>282</v>
      </c>
      <c r="K503" s="23">
        <v>39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177619</v>
      </c>
      <c r="D504" s="23">
        <v>56958</v>
      </c>
      <c r="E504" s="23">
        <v>2164</v>
      </c>
      <c r="F504" s="23">
        <v>7170</v>
      </c>
      <c r="G504" s="23">
        <v>10939</v>
      </c>
      <c r="H504" s="23">
        <v>670</v>
      </c>
      <c r="I504" s="23">
        <v>6755</v>
      </c>
      <c r="J504" s="23">
        <v>338</v>
      </c>
      <c r="K504" s="23">
        <v>47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228574</v>
      </c>
      <c r="D505" s="23">
        <v>89914</v>
      </c>
      <c r="E505" s="23">
        <v>2785</v>
      </c>
      <c r="F505" s="23">
        <v>9227</v>
      </c>
      <c r="G505" s="23">
        <v>8945</v>
      </c>
      <c r="H505" s="23">
        <v>863</v>
      </c>
      <c r="I505" s="23">
        <v>5468</v>
      </c>
      <c r="J505" s="23">
        <v>434</v>
      </c>
      <c r="K505" s="23">
        <v>60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63076</v>
      </c>
      <c r="D506" s="23">
        <v>33541</v>
      </c>
      <c r="E506" s="23">
        <v>769</v>
      </c>
      <c r="F506" s="23">
        <v>2546</v>
      </c>
      <c r="G506" s="23">
        <v>1324</v>
      </c>
      <c r="H506" s="23">
        <v>238</v>
      </c>
      <c r="I506" s="23">
        <v>1084</v>
      </c>
      <c r="J506" s="23">
        <v>120</v>
      </c>
      <c r="K506" s="23">
        <v>17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221927</v>
      </c>
      <c r="D507" s="23">
        <v>99674</v>
      </c>
      <c r="E507" s="23">
        <v>2704</v>
      </c>
      <c r="F507" s="23">
        <v>8958</v>
      </c>
      <c r="G507" s="23">
        <v>13845</v>
      </c>
      <c r="H507" s="23">
        <v>838</v>
      </c>
      <c r="I507" s="23">
        <v>6938</v>
      </c>
      <c r="J507" s="23">
        <v>422</v>
      </c>
      <c r="K507" s="23">
        <v>58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166124</v>
      </c>
      <c r="D508" s="23">
        <v>58101</v>
      </c>
      <c r="E508" s="23">
        <v>2024</v>
      </c>
      <c r="F508" s="23">
        <v>6706</v>
      </c>
      <c r="G508" s="23">
        <v>8037</v>
      </c>
      <c r="H508" s="23">
        <v>627</v>
      </c>
      <c r="I508" s="23">
        <v>4088</v>
      </c>
      <c r="J508" s="23">
        <v>316</v>
      </c>
      <c r="K508" s="23">
        <v>44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101777</v>
      </c>
      <c r="D509" s="23">
        <v>45082</v>
      </c>
      <c r="E509" s="23">
        <v>1240</v>
      </c>
      <c r="F509" s="23">
        <v>4108</v>
      </c>
      <c r="G509" s="23">
        <v>4922</v>
      </c>
      <c r="H509" s="23">
        <v>384</v>
      </c>
      <c r="I509" s="23">
        <v>3161</v>
      </c>
      <c r="J509" s="23">
        <v>193</v>
      </c>
      <c r="K509" s="23">
        <v>27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199131</v>
      </c>
      <c r="D510" s="23">
        <v>86415</v>
      </c>
      <c r="E510" s="23">
        <v>2427</v>
      </c>
      <c r="F510" s="23">
        <v>8038</v>
      </c>
      <c r="G510" s="23">
        <v>11844</v>
      </c>
      <c r="H510" s="23">
        <v>752</v>
      </c>
      <c r="I510" s="23">
        <v>5987</v>
      </c>
      <c r="J510" s="23">
        <v>378</v>
      </c>
      <c r="K510" s="23">
        <v>52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308312</v>
      </c>
      <c r="D511" s="23">
        <v>110445</v>
      </c>
      <c r="E511" s="23">
        <v>3757</v>
      </c>
      <c r="F511" s="23">
        <v>12445</v>
      </c>
      <c r="G511" s="23">
        <v>18285</v>
      </c>
      <c r="H511" s="23">
        <v>1164</v>
      </c>
      <c r="I511" s="23">
        <v>10192</v>
      </c>
      <c r="J511" s="23">
        <v>586</v>
      </c>
      <c r="K511" s="23">
        <v>81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133025</v>
      </c>
      <c r="D512" s="23">
        <v>64213</v>
      </c>
      <c r="E512" s="23">
        <v>1621</v>
      </c>
      <c r="F512" s="23">
        <v>5370</v>
      </c>
      <c r="G512" s="23">
        <v>4670</v>
      </c>
      <c r="H512" s="23">
        <v>502</v>
      </c>
      <c r="I512" s="23">
        <v>4477</v>
      </c>
      <c r="J512" s="23">
        <v>253</v>
      </c>
      <c r="K512" s="23">
        <v>35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322035</v>
      </c>
      <c r="D513" s="23">
        <v>92880</v>
      </c>
      <c r="E513" s="23">
        <v>3924</v>
      </c>
      <c r="F513" s="23">
        <v>12999</v>
      </c>
      <c r="G513" s="23">
        <v>20316</v>
      </c>
      <c r="H513" s="23">
        <v>1215</v>
      </c>
      <c r="I513" s="23">
        <v>12702</v>
      </c>
      <c r="J513" s="23">
        <v>612</v>
      </c>
      <c r="K513" s="23">
        <v>84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86786</v>
      </c>
      <c r="D514" s="23">
        <v>43524</v>
      </c>
      <c r="E514" s="23">
        <v>1058</v>
      </c>
      <c r="F514" s="23">
        <v>3503</v>
      </c>
      <c r="G514" s="23">
        <v>2454</v>
      </c>
      <c r="H514" s="23">
        <v>328</v>
      </c>
      <c r="I514" s="23">
        <v>1389</v>
      </c>
      <c r="J514" s="23">
        <v>165</v>
      </c>
      <c r="K514" s="23">
        <v>23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234807</v>
      </c>
      <c r="D515" s="23">
        <v>62053</v>
      </c>
      <c r="E515" s="23">
        <v>2861</v>
      </c>
      <c r="F515" s="23">
        <v>9478</v>
      </c>
      <c r="G515" s="23">
        <v>15671</v>
      </c>
      <c r="H515" s="23">
        <v>886</v>
      </c>
      <c r="I515" s="23">
        <v>8609</v>
      </c>
      <c r="J515" s="23">
        <v>446</v>
      </c>
      <c r="K515" s="23">
        <v>62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120860</v>
      </c>
      <c r="D516" s="23">
        <v>45963</v>
      </c>
      <c r="E516" s="23">
        <v>1473</v>
      </c>
      <c r="F516" s="23">
        <v>4879</v>
      </c>
      <c r="G516" s="23">
        <v>940</v>
      </c>
      <c r="H516" s="23">
        <v>456</v>
      </c>
      <c r="I516" s="23">
        <v>530</v>
      </c>
      <c r="J516" s="23">
        <v>230</v>
      </c>
      <c r="K516" s="23">
        <v>32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134171</v>
      </c>
      <c r="D517" s="23">
        <v>63345</v>
      </c>
      <c r="E517" s="23">
        <v>1635</v>
      </c>
      <c r="F517" s="23">
        <v>5416</v>
      </c>
      <c r="G517" s="23">
        <v>4161</v>
      </c>
      <c r="H517" s="23">
        <v>506</v>
      </c>
      <c r="I517" s="23">
        <v>3457</v>
      </c>
      <c r="J517" s="23">
        <v>255</v>
      </c>
      <c r="K517" s="23">
        <v>35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263492</v>
      </c>
      <c r="D518" s="23">
        <v>69154</v>
      </c>
      <c r="E518" s="23">
        <v>3211</v>
      </c>
      <c r="F518" s="23">
        <v>10636</v>
      </c>
      <c r="G518" s="23">
        <v>17483</v>
      </c>
      <c r="H518" s="23">
        <v>994</v>
      </c>
      <c r="I518" s="23">
        <v>23261</v>
      </c>
      <c r="J518" s="23">
        <v>501</v>
      </c>
      <c r="K518" s="23">
        <v>69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81107</v>
      </c>
      <c r="D519" s="23">
        <v>38942</v>
      </c>
      <c r="E519" s="23">
        <v>988</v>
      </c>
      <c r="F519" s="23">
        <v>3274</v>
      </c>
      <c r="G519" s="23">
        <v>2042</v>
      </c>
      <c r="H519" s="23">
        <v>306</v>
      </c>
      <c r="I519" s="23">
        <v>1602</v>
      </c>
      <c r="J519" s="23">
        <v>154</v>
      </c>
      <c r="K519" s="23">
        <v>21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156420</v>
      </c>
      <c r="D520" s="23">
        <v>73442</v>
      </c>
      <c r="E520" s="23">
        <v>1906</v>
      </c>
      <c r="F520" s="23">
        <v>6314</v>
      </c>
      <c r="G520" s="23">
        <v>8829</v>
      </c>
      <c r="H520" s="23">
        <v>590</v>
      </c>
      <c r="I520" s="23">
        <v>4624</v>
      </c>
      <c r="J520" s="23">
        <v>297</v>
      </c>
      <c r="K520" s="23">
        <v>41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87576</v>
      </c>
      <c r="D521" s="23">
        <v>32130</v>
      </c>
      <c r="E521" s="23">
        <v>1067</v>
      </c>
      <c r="F521" s="23">
        <v>3535</v>
      </c>
      <c r="G521" s="23">
        <v>3574</v>
      </c>
      <c r="H521" s="23">
        <v>331</v>
      </c>
      <c r="I521" s="23">
        <v>2718</v>
      </c>
      <c r="J521" s="23">
        <v>166</v>
      </c>
      <c r="K521" s="23">
        <v>23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370990</v>
      </c>
      <c r="D522" s="23">
        <v>129668</v>
      </c>
      <c r="E522" s="23">
        <v>4521</v>
      </c>
      <c r="F522" s="23">
        <v>14976</v>
      </c>
      <c r="G522" s="23">
        <v>30606</v>
      </c>
      <c r="H522" s="23">
        <v>1400</v>
      </c>
      <c r="I522" s="23">
        <v>15553</v>
      </c>
      <c r="J522" s="23">
        <v>705</v>
      </c>
      <c r="K522" s="23">
        <v>97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94438</v>
      </c>
      <c r="D523" s="23">
        <v>35450</v>
      </c>
      <c r="E523" s="23">
        <v>1151</v>
      </c>
      <c r="F523" s="23">
        <v>3812</v>
      </c>
      <c r="G523" s="23">
        <v>2440</v>
      </c>
      <c r="H523" s="23">
        <v>356</v>
      </c>
      <c r="I523" s="23">
        <v>1243</v>
      </c>
      <c r="J523" s="23">
        <v>179</v>
      </c>
      <c r="K523" s="23">
        <v>25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168987</v>
      </c>
      <c r="D524" s="23">
        <v>85044</v>
      </c>
      <c r="E524" s="23">
        <v>2059</v>
      </c>
      <c r="F524" s="23">
        <v>6821</v>
      </c>
      <c r="G524" s="23">
        <v>10404</v>
      </c>
      <c r="H524" s="23">
        <v>638</v>
      </c>
      <c r="I524" s="23">
        <v>5437</v>
      </c>
      <c r="J524" s="23">
        <v>321</v>
      </c>
      <c r="K524" s="23">
        <v>44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99585</v>
      </c>
      <c r="D525" s="23">
        <v>44601</v>
      </c>
      <c r="E525" s="23">
        <v>1214</v>
      </c>
      <c r="F525" s="23">
        <v>4020</v>
      </c>
      <c r="G525" s="23">
        <v>2480</v>
      </c>
      <c r="H525" s="23">
        <v>376</v>
      </c>
      <c r="I525" s="23">
        <v>5222</v>
      </c>
      <c r="J525" s="23">
        <v>189</v>
      </c>
      <c r="K525" s="23">
        <v>26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313457</v>
      </c>
      <c r="D526" s="23">
        <v>80520</v>
      </c>
      <c r="E526" s="23">
        <v>3820</v>
      </c>
      <c r="F526" s="23">
        <v>12653</v>
      </c>
      <c r="G526" s="23">
        <v>20679</v>
      </c>
      <c r="H526" s="23">
        <v>1183</v>
      </c>
      <c r="I526" s="23">
        <v>11900</v>
      </c>
      <c r="J526" s="23">
        <v>596</v>
      </c>
      <c r="K526" s="23">
        <v>82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108786</v>
      </c>
      <c r="D527" s="23">
        <v>50881</v>
      </c>
      <c r="E527" s="23">
        <v>1326</v>
      </c>
      <c r="F527" s="23">
        <v>4391</v>
      </c>
      <c r="G527" s="23">
        <v>2905</v>
      </c>
      <c r="H527" s="23">
        <v>411</v>
      </c>
      <c r="I527" s="23">
        <v>1518</v>
      </c>
      <c r="J527" s="23">
        <v>207</v>
      </c>
      <c r="K527" s="23">
        <v>29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2675790</v>
      </c>
      <c r="D528" s="23">
        <v>1148159</v>
      </c>
      <c r="E528" s="23">
        <v>32608</v>
      </c>
      <c r="F528" s="23">
        <v>108012</v>
      </c>
      <c r="G528" s="23">
        <v>145681</v>
      </c>
      <c r="H528" s="23">
        <v>10099</v>
      </c>
      <c r="I528" s="23">
        <v>119559</v>
      </c>
      <c r="J528" s="23">
        <v>5085</v>
      </c>
      <c r="K528" s="23">
        <v>702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222505</v>
      </c>
      <c r="D529" s="23">
        <v>62735</v>
      </c>
      <c r="E529" s="23">
        <v>2711</v>
      </c>
      <c r="F529" s="23">
        <v>8982</v>
      </c>
      <c r="G529" s="23">
        <v>12267</v>
      </c>
      <c r="H529" s="23">
        <v>840</v>
      </c>
      <c r="I529" s="23">
        <v>6978</v>
      </c>
      <c r="J529" s="23">
        <v>423</v>
      </c>
      <c r="K529" s="23">
        <v>58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211213</v>
      </c>
      <c r="D530" s="23">
        <v>57558</v>
      </c>
      <c r="E530" s="23">
        <v>2574</v>
      </c>
      <c r="F530" s="23">
        <v>8526</v>
      </c>
      <c r="G530" s="23">
        <v>14889</v>
      </c>
      <c r="H530" s="23">
        <v>797</v>
      </c>
      <c r="I530" s="23">
        <v>7363</v>
      </c>
      <c r="J530" s="23">
        <v>401</v>
      </c>
      <c r="K530" s="23">
        <v>55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56278</v>
      </c>
      <c r="D531" s="23">
        <v>34470</v>
      </c>
      <c r="E531" s="23">
        <v>686</v>
      </c>
      <c r="F531" s="23">
        <v>2272</v>
      </c>
      <c r="G531" s="23">
        <v>364</v>
      </c>
      <c r="H531" s="23">
        <v>212</v>
      </c>
      <c r="I531" s="23">
        <v>469</v>
      </c>
      <c r="J531" s="23">
        <v>107</v>
      </c>
      <c r="K531" s="23">
        <v>15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144194</v>
      </c>
      <c r="D532" s="23">
        <v>76120</v>
      </c>
      <c r="E532" s="23">
        <v>1757</v>
      </c>
      <c r="F532" s="23">
        <v>5821</v>
      </c>
      <c r="G532" s="23">
        <v>6837</v>
      </c>
      <c r="H532" s="23">
        <v>544</v>
      </c>
      <c r="I532" s="23">
        <v>4604</v>
      </c>
      <c r="J532" s="23">
        <v>274</v>
      </c>
      <c r="K532" s="23">
        <v>38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345651</v>
      </c>
      <c r="D533" s="23">
        <v>185334</v>
      </c>
      <c r="E533" s="23">
        <v>4212</v>
      </c>
      <c r="F533" s="23">
        <v>13953</v>
      </c>
      <c r="G533" s="23">
        <v>18223</v>
      </c>
      <c r="H533" s="23">
        <v>1305</v>
      </c>
      <c r="I533" s="23">
        <v>12214</v>
      </c>
      <c r="J533" s="23">
        <v>657</v>
      </c>
      <c r="K533" s="23">
        <v>91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73819</v>
      </c>
      <c r="D534" s="23">
        <v>37690</v>
      </c>
      <c r="E534" s="23">
        <v>900</v>
      </c>
      <c r="F534" s="23">
        <v>2980</v>
      </c>
      <c r="G534" s="23">
        <v>747</v>
      </c>
      <c r="H534" s="23">
        <v>279</v>
      </c>
      <c r="I534" s="23">
        <v>528</v>
      </c>
      <c r="J534" s="23">
        <v>140</v>
      </c>
      <c r="K534" s="23">
        <v>19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91942</v>
      </c>
      <c r="D535" s="23">
        <v>41078</v>
      </c>
      <c r="E535" s="23">
        <v>1120</v>
      </c>
      <c r="F535" s="23">
        <v>3711</v>
      </c>
      <c r="G535" s="23">
        <v>3347</v>
      </c>
      <c r="H535" s="23">
        <v>347</v>
      </c>
      <c r="I535" s="23">
        <v>1720</v>
      </c>
      <c r="J535" s="23">
        <v>175</v>
      </c>
      <c r="K535" s="23">
        <v>24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161489</v>
      </c>
      <c r="D536" s="23">
        <v>60191</v>
      </c>
      <c r="E536" s="23">
        <v>1968</v>
      </c>
      <c r="F536" s="23">
        <v>6519</v>
      </c>
      <c r="G536" s="23">
        <v>3933</v>
      </c>
      <c r="H536" s="23">
        <v>609</v>
      </c>
      <c r="I536" s="23">
        <v>4992</v>
      </c>
      <c r="J536" s="23">
        <v>307</v>
      </c>
      <c r="K536" s="23">
        <v>42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68619</v>
      </c>
      <c r="D537" s="23">
        <v>33049</v>
      </c>
      <c r="E537" s="23">
        <v>836</v>
      </c>
      <c r="F537" s="23">
        <v>2770</v>
      </c>
      <c r="G537" s="23">
        <v>926</v>
      </c>
      <c r="H537" s="23">
        <v>259</v>
      </c>
      <c r="I537" s="23">
        <v>702</v>
      </c>
      <c r="J537" s="23">
        <v>130</v>
      </c>
      <c r="K537" s="23">
        <v>18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585124</v>
      </c>
      <c r="D538" s="23">
        <v>186512</v>
      </c>
      <c r="E538" s="23">
        <v>7130</v>
      </c>
      <c r="F538" s="23">
        <v>23619</v>
      </c>
      <c r="G538" s="23">
        <v>27248</v>
      </c>
      <c r="H538" s="23">
        <v>2208</v>
      </c>
      <c r="I538" s="23">
        <v>18008</v>
      </c>
      <c r="J538" s="23">
        <v>1112</v>
      </c>
      <c r="K538" s="23">
        <v>153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516696</v>
      </c>
      <c r="D539" s="23">
        <v>152236</v>
      </c>
      <c r="E539" s="23">
        <v>6297</v>
      </c>
      <c r="F539" s="23">
        <v>20857</v>
      </c>
      <c r="G539" s="23">
        <v>42676</v>
      </c>
      <c r="H539" s="23">
        <v>1950</v>
      </c>
      <c r="I539" s="23">
        <v>23794</v>
      </c>
      <c r="J539" s="23">
        <v>982</v>
      </c>
      <c r="K539" s="23">
        <v>136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162372</v>
      </c>
      <c r="D540" s="23">
        <v>91699</v>
      </c>
      <c r="E540" s="23">
        <v>1979</v>
      </c>
      <c r="F540" s="23">
        <v>6554</v>
      </c>
      <c r="G540" s="23">
        <v>7431</v>
      </c>
      <c r="H540" s="23">
        <v>613</v>
      </c>
      <c r="I540" s="23">
        <v>4010</v>
      </c>
      <c r="J540" s="23">
        <v>309</v>
      </c>
      <c r="K540" s="23">
        <v>43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101766</v>
      </c>
      <c r="D541" s="23">
        <v>44554</v>
      </c>
      <c r="E541" s="23">
        <v>1240</v>
      </c>
      <c r="F541" s="23">
        <v>4108</v>
      </c>
      <c r="G541" s="23">
        <v>3238</v>
      </c>
      <c r="H541" s="23">
        <v>384</v>
      </c>
      <c r="I541" s="23">
        <v>2038</v>
      </c>
      <c r="J541" s="23">
        <v>193</v>
      </c>
      <c r="K541" s="23">
        <v>27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112909</v>
      </c>
      <c r="D542" s="23">
        <v>48127</v>
      </c>
      <c r="E542" s="23">
        <v>1376</v>
      </c>
      <c r="F542" s="23">
        <v>4558</v>
      </c>
      <c r="G542" s="23">
        <v>3879</v>
      </c>
      <c r="H542" s="23">
        <v>426</v>
      </c>
      <c r="I542" s="23">
        <v>1914</v>
      </c>
      <c r="J542" s="23">
        <v>215</v>
      </c>
      <c r="K542" s="23">
        <v>30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198758</v>
      </c>
      <c r="D543" s="23">
        <v>89783</v>
      </c>
      <c r="E543" s="23">
        <v>2422</v>
      </c>
      <c r="F543" s="23">
        <v>8023</v>
      </c>
      <c r="G543" s="23">
        <v>8949</v>
      </c>
      <c r="H543" s="23">
        <v>750</v>
      </c>
      <c r="I543" s="23">
        <v>5947</v>
      </c>
      <c r="J543" s="23">
        <v>378</v>
      </c>
      <c r="K543" s="23">
        <v>52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126881</v>
      </c>
      <c r="D544" s="23">
        <v>48458</v>
      </c>
      <c r="E544" s="23">
        <v>1546</v>
      </c>
      <c r="F544" s="23">
        <v>5122</v>
      </c>
      <c r="G544" s="23">
        <v>5524</v>
      </c>
      <c r="H544" s="23">
        <v>479</v>
      </c>
      <c r="I544" s="23">
        <v>3756</v>
      </c>
      <c r="J544" s="23">
        <v>241</v>
      </c>
      <c r="K544" s="23">
        <v>33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180428</v>
      </c>
      <c r="D545" s="23">
        <v>112437</v>
      </c>
      <c r="E545" s="23">
        <v>2199</v>
      </c>
      <c r="F545" s="23">
        <v>7283</v>
      </c>
      <c r="G545" s="23">
        <v>10898</v>
      </c>
      <c r="H545" s="23">
        <v>681</v>
      </c>
      <c r="I545" s="23">
        <v>5951</v>
      </c>
      <c r="J545" s="23">
        <v>343</v>
      </c>
      <c r="K545" s="23">
        <v>47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149164</v>
      </c>
      <c r="D546" s="23">
        <v>73783</v>
      </c>
      <c r="E546" s="23">
        <v>1818</v>
      </c>
      <c r="F546" s="23">
        <v>6021</v>
      </c>
      <c r="G546" s="23">
        <v>5538</v>
      </c>
      <c r="H546" s="23">
        <v>563</v>
      </c>
      <c r="I546" s="23">
        <v>3638</v>
      </c>
      <c r="J546" s="23">
        <v>283</v>
      </c>
      <c r="K546" s="23">
        <v>39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185936</v>
      </c>
      <c r="D547" s="23">
        <v>71453</v>
      </c>
      <c r="E547" s="23">
        <v>2266</v>
      </c>
      <c r="F547" s="23">
        <v>7506</v>
      </c>
      <c r="G547" s="23">
        <v>10953</v>
      </c>
      <c r="H547" s="23">
        <v>702</v>
      </c>
      <c r="I547" s="23">
        <v>6790</v>
      </c>
      <c r="J547" s="23">
        <v>353</v>
      </c>
      <c r="K547" s="23">
        <v>49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186467</v>
      </c>
      <c r="D548" s="23">
        <v>55242</v>
      </c>
      <c r="E548" s="23">
        <v>2272</v>
      </c>
      <c r="F548" s="23">
        <v>7527</v>
      </c>
      <c r="G548" s="23">
        <v>8026</v>
      </c>
      <c r="H548" s="23">
        <v>704</v>
      </c>
      <c r="I548" s="23">
        <v>5676</v>
      </c>
      <c r="J548" s="23">
        <v>354</v>
      </c>
      <c r="K548" s="23">
        <v>49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72896</v>
      </c>
      <c r="D549" s="23">
        <v>37721</v>
      </c>
      <c r="E549" s="23">
        <v>888</v>
      </c>
      <c r="F549" s="23">
        <v>2943</v>
      </c>
      <c r="G549" s="23">
        <v>1227</v>
      </c>
      <c r="H549" s="23">
        <v>275</v>
      </c>
      <c r="I549" s="23">
        <v>699</v>
      </c>
      <c r="J549" s="23">
        <v>139</v>
      </c>
      <c r="K549" s="23">
        <v>19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393539</v>
      </c>
      <c r="D550" s="23">
        <v>164863</v>
      </c>
      <c r="E550" s="23">
        <v>4796</v>
      </c>
      <c r="F550" s="23">
        <v>15886</v>
      </c>
      <c r="G550" s="23">
        <v>17484</v>
      </c>
      <c r="H550" s="23">
        <v>1485</v>
      </c>
      <c r="I550" s="23">
        <v>11121</v>
      </c>
      <c r="J550" s="23">
        <v>748</v>
      </c>
      <c r="K550" s="23">
        <v>103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91783</v>
      </c>
      <c r="D551" s="23">
        <v>51372</v>
      </c>
      <c r="E551" s="23">
        <v>1118</v>
      </c>
      <c r="F551" s="23">
        <v>3705</v>
      </c>
      <c r="G551" s="23">
        <v>1843</v>
      </c>
      <c r="H551" s="23">
        <v>346</v>
      </c>
      <c r="I551" s="23">
        <v>1033</v>
      </c>
      <c r="J551" s="23">
        <v>174</v>
      </c>
      <c r="K551" s="23">
        <v>24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177334</v>
      </c>
      <c r="D552" s="23">
        <v>105613</v>
      </c>
      <c r="E552" s="23">
        <v>2161</v>
      </c>
      <c r="F552" s="23">
        <v>7158</v>
      </c>
      <c r="G552" s="23">
        <v>11214</v>
      </c>
      <c r="H552" s="23">
        <v>669</v>
      </c>
      <c r="I552" s="23">
        <v>7588</v>
      </c>
      <c r="J552" s="23">
        <v>337</v>
      </c>
      <c r="K552" s="23">
        <v>47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337902</v>
      </c>
      <c r="D553" s="23">
        <v>177239</v>
      </c>
      <c r="E553" s="23">
        <v>4118</v>
      </c>
      <c r="F553" s="23">
        <v>13640</v>
      </c>
      <c r="G553" s="23">
        <v>16045</v>
      </c>
      <c r="H553" s="23">
        <v>1275</v>
      </c>
      <c r="I553" s="23">
        <v>13189</v>
      </c>
      <c r="J553" s="23">
        <v>642</v>
      </c>
      <c r="K553" s="23">
        <v>89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112858</v>
      </c>
      <c r="D554" s="23">
        <v>58916</v>
      </c>
      <c r="E554" s="23">
        <v>1375</v>
      </c>
      <c r="F554" s="23">
        <v>4556</v>
      </c>
      <c r="G554" s="23">
        <v>4322</v>
      </c>
      <c r="H554" s="23">
        <v>426</v>
      </c>
      <c r="I554" s="23">
        <v>2420</v>
      </c>
      <c r="J554" s="23">
        <v>214</v>
      </c>
      <c r="K554" s="23">
        <v>30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95971</v>
      </c>
      <c r="D555" s="23">
        <v>55768</v>
      </c>
      <c r="E555" s="23">
        <v>1170</v>
      </c>
      <c r="F555" s="23">
        <v>3874</v>
      </c>
      <c r="G555" s="23">
        <v>1930</v>
      </c>
      <c r="H555" s="23">
        <v>362</v>
      </c>
      <c r="I555" s="23">
        <v>1234</v>
      </c>
      <c r="J555" s="23">
        <v>182</v>
      </c>
      <c r="K555" s="23">
        <v>25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221752</v>
      </c>
      <c r="D556" s="23">
        <v>57894</v>
      </c>
      <c r="E556" s="23">
        <v>2702</v>
      </c>
      <c r="F556" s="23">
        <v>8951</v>
      </c>
      <c r="G556" s="23">
        <v>15085</v>
      </c>
      <c r="H556" s="23">
        <v>837</v>
      </c>
      <c r="I556" s="23">
        <v>8187</v>
      </c>
      <c r="J556" s="23">
        <v>421</v>
      </c>
      <c r="K556" s="23">
        <v>58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101240</v>
      </c>
      <c r="D557" s="23">
        <v>47874</v>
      </c>
      <c r="E557" s="23">
        <v>1234</v>
      </c>
      <c r="F557" s="23">
        <v>4087</v>
      </c>
      <c r="G557" s="23">
        <v>2725</v>
      </c>
      <c r="H557" s="23">
        <v>382</v>
      </c>
      <c r="I557" s="23">
        <v>2287</v>
      </c>
      <c r="J557" s="23">
        <v>192</v>
      </c>
      <c r="K557" s="23">
        <v>27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654654</v>
      </c>
      <c r="D558" s="23">
        <v>345292</v>
      </c>
      <c r="E558" s="23">
        <v>7978</v>
      </c>
      <c r="F558" s="23">
        <v>26426</v>
      </c>
      <c r="G558" s="23">
        <v>20481</v>
      </c>
      <c r="H558" s="23">
        <v>2471</v>
      </c>
      <c r="I558" s="23">
        <v>14422</v>
      </c>
      <c r="J558" s="23">
        <v>1244</v>
      </c>
      <c r="K558" s="23">
        <v>172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236225</v>
      </c>
      <c r="D559" s="23">
        <v>104846</v>
      </c>
      <c r="E559" s="23">
        <v>2879</v>
      </c>
      <c r="F559" s="23">
        <v>9536</v>
      </c>
      <c r="G559" s="23">
        <v>14389</v>
      </c>
      <c r="H559" s="23">
        <v>892</v>
      </c>
      <c r="I559" s="23">
        <v>8531</v>
      </c>
      <c r="J559" s="23">
        <v>449</v>
      </c>
      <c r="K559" s="23">
        <v>62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104078</v>
      </c>
      <c r="D560" s="23">
        <v>52040</v>
      </c>
      <c r="E560" s="23">
        <v>1268</v>
      </c>
      <c r="F560" s="23">
        <v>4201</v>
      </c>
      <c r="G560" s="23">
        <v>2360</v>
      </c>
      <c r="H560" s="23">
        <v>393</v>
      </c>
      <c r="I560" s="23">
        <v>2030</v>
      </c>
      <c r="J560" s="23">
        <v>198</v>
      </c>
      <c r="K560" s="23">
        <v>27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171187</v>
      </c>
      <c r="D561" s="23">
        <v>83449</v>
      </c>
      <c r="E561" s="23">
        <v>2086</v>
      </c>
      <c r="F561" s="23">
        <v>6910</v>
      </c>
      <c r="G561" s="23">
        <v>4565</v>
      </c>
      <c r="H561" s="23">
        <v>646</v>
      </c>
      <c r="I561" s="23">
        <v>2458</v>
      </c>
      <c r="J561" s="23">
        <v>325</v>
      </c>
      <c r="K561" s="23">
        <v>45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564697</v>
      </c>
      <c r="D562" s="23">
        <v>268208</v>
      </c>
      <c r="E562" s="23">
        <v>6881</v>
      </c>
      <c r="F562" s="23">
        <v>22795</v>
      </c>
      <c r="G562" s="23">
        <v>30089</v>
      </c>
      <c r="H562" s="23">
        <v>2131</v>
      </c>
      <c r="I562" s="23">
        <v>18179</v>
      </c>
      <c r="J562" s="23">
        <v>1073</v>
      </c>
      <c r="K562" s="23">
        <v>148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319094</v>
      </c>
      <c r="D563" s="23">
        <v>80552</v>
      </c>
      <c r="E563" s="23">
        <v>3889</v>
      </c>
      <c r="F563" s="23">
        <v>12881</v>
      </c>
      <c r="G563" s="23">
        <v>12171</v>
      </c>
      <c r="H563" s="23">
        <v>1204</v>
      </c>
      <c r="I563" s="23">
        <v>11263</v>
      </c>
      <c r="J563" s="23">
        <v>606</v>
      </c>
      <c r="K563" s="23">
        <v>84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1209666</v>
      </c>
      <c r="D564" s="23">
        <v>560927</v>
      </c>
      <c r="E564" s="23">
        <v>14741</v>
      </c>
      <c r="F564" s="23">
        <v>48830</v>
      </c>
      <c r="G564" s="23">
        <v>45053</v>
      </c>
      <c r="H564" s="23">
        <v>4565</v>
      </c>
      <c r="I564" s="23">
        <v>77622</v>
      </c>
      <c r="J564" s="23">
        <v>2299</v>
      </c>
      <c r="K564" s="23">
        <v>317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63070</v>
      </c>
      <c r="D565" s="23">
        <v>53702</v>
      </c>
      <c r="E565" s="23">
        <v>769</v>
      </c>
      <c r="F565" s="23">
        <v>2546</v>
      </c>
      <c r="G565" s="23">
        <v>1261</v>
      </c>
      <c r="H565" s="23">
        <v>238</v>
      </c>
      <c r="I565" s="23">
        <v>1014</v>
      </c>
      <c r="J565" s="23">
        <v>120</v>
      </c>
      <c r="K565" s="23">
        <v>17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615933</v>
      </c>
      <c r="D566" s="23">
        <v>220011</v>
      </c>
      <c r="E566" s="23">
        <v>7506</v>
      </c>
      <c r="F566" s="23">
        <v>24863</v>
      </c>
      <c r="G566" s="23">
        <v>21665</v>
      </c>
      <c r="H566" s="23">
        <v>2325</v>
      </c>
      <c r="I566" s="23">
        <v>26562</v>
      </c>
      <c r="J566" s="23">
        <v>1170</v>
      </c>
      <c r="K566" s="23">
        <v>162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280016</v>
      </c>
      <c r="D567" s="23">
        <v>116613</v>
      </c>
      <c r="E567" s="23">
        <v>3412</v>
      </c>
      <c r="F567" s="23">
        <v>11303</v>
      </c>
      <c r="G567" s="23">
        <v>14833</v>
      </c>
      <c r="H567" s="23">
        <v>1057</v>
      </c>
      <c r="I567" s="23">
        <v>9049</v>
      </c>
      <c r="J567" s="23">
        <v>532</v>
      </c>
      <c r="K567" s="23">
        <v>73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140288</v>
      </c>
      <c r="D568" s="23">
        <v>76529</v>
      </c>
      <c r="E568" s="23">
        <v>1710</v>
      </c>
      <c r="F568" s="23">
        <v>5663</v>
      </c>
      <c r="G568" s="23">
        <v>6816</v>
      </c>
      <c r="H568" s="23">
        <v>529</v>
      </c>
      <c r="I568" s="23">
        <v>4101</v>
      </c>
      <c r="J568" s="23">
        <v>267</v>
      </c>
      <c r="K568" s="23">
        <v>37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65470</v>
      </c>
      <c r="D569" s="23">
        <v>39528</v>
      </c>
      <c r="E569" s="23">
        <v>798</v>
      </c>
      <c r="F569" s="23">
        <v>2643</v>
      </c>
      <c r="G569" s="23">
        <v>615</v>
      </c>
      <c r="H569" s="23">
        <v>247</v>
      </c>
      <c r="I569" s="23">
        <v>891</v>
      </c>
      <c r="J569" s="23">
        <v>124</v>
      </c>
      <c r="K569" s="23">
        <v>17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693339</v>
      </c>
      <c r="D570" s="23">
        <v>386324</v>
      </c>
      <c r="E570" s="23">
        <v>8449</v>
      </c>
      <c r="F570" s="23">
        <v>27988</v>
      </c>
      <c r="G570" s="23">
        <v>31220</v>
      </c>
      <c r="H570" s="23">
        <v>2617</v>
      </c>
      <c r="I570" s="23">
        <v>21632</v>
      </c>
      <c r="J570" s="23">
        <v>1317</v>
      </c>
      <c r="K570" s="23">
        <v>182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87559</v>
      </c>
      <c r="D571" s="23">
        <v>32000</v>
      </c>
      <c r="E571" s="23">
        <v>1067</v>
      </c>
      <c r="F571" s="23">
        <v>3534</v>
      </c>
      <c r="G571" s="23">
        <v>3782</v>
      </c>
      <c r="H571" s="23">
        <v>330</v>
      </c>
      <c r="I571" s="23">
        <v>2187</v>
      </c>
      <c r="J571" s="23">
        <v>166</v>
      </c>
      <c r="K571" s="23">
        <v>23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749871</v>
      </c>
      <c r="D572" s="23">
        <v>170567</v>
      </c>
      <c r="E572" s="23">
        <v>9138</v>
      </c>
      <c r="F572" s="23">
        <v>30270</v>
      </c>
      <c r="G572" s="23">
        <v>56985</v>
      </c>
      <c r="H572" s="23">
        <v>2830</v>
      </c>
      <c r="I572" s="23">
        <v>31820</v>
      </c>
      <c r="J572" s="23">
        <v>1425</v>
      </c>
      <c r="K572" s="23">
        <v>197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299237</v>
      </c>
      <c r="D573" s="23">
        <v>133923</v>
      </c>
      <c r="E573" s="23">
        <v>3647</v>
      </c>
      <c r="F573" s="23">
        <v>12079</v>
      </c>
      <c r="G573" s="23">
        <v>15987</v>
      </c>
      <c r="H573" s="23">
        <v>1129</v>
      </c>
      <c r="I573" s="23">
        <v>11439</v>
      </c>
      <c r="J573" s="23">
        <v>569</v>
      </c>
      <c r="K573" s="23">
        <v>78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313089</v>
      </c>
      <c r="D574" s="23">
        <v>174123</v>
      </c>
      <c r="E574" s="23">
        <v>3815</v>
      </c>
      <c r="F574" s="23">
        <v>12638</v>
      </c>
      <c r="G574" s="23">
        <v>6934</v>
      </c>
      <c r="H574" s="23">
        <v>1182</v>
      </c>
      <c r="I574" s="23">
        <v>5264</v>
      </c>
      <c r="J574" s="23">
        <v>595</v>
      </c>
      <c r="K574" s="23">
        <v>82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106154</v>
      </c>
      <c r="D575" s="23">
        <v>54300</v>
      </c>
      <c r="E575" s="23">
        <v>1294</v>
      </c>
      <c r="F575" s="23">
        <v>4285</v>
      </c>
      <c r="G575" s="23">
        <v>3522</v>
      </c>
      <c r="H575" s="23">
        <v>401</v>
      </c>
      <c r="I575" s="23">
        <v>2947</v>
      </c>
      <c r="J575" s="23">
        <v>202</v>
      </c>
      <c r="K575" s="23">
        <v>28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103519</v>
      </c>
      <c r="D576" s="23">
        <v>45245</v>
      </c>
      <c r="E576" s="23">
        <v>1262</v>
      </c>
      <c r="F576" s="23">
        <v>4179</v>
      </c>
      <c r="G576" s="23">
        <v>3758</v>
      </c>
      <c r="H576" s="23">
        <v>391</v>
      </c>
      <c r="I576" s="23">
        <v>1854</v>
      </c>
      <c r="J576" s="23">
        <v>197</v>
      </c>
      <c r="K576" s="23">
        <v>27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139327</v>
      </c>
      <c r="D577" s="23">
        <v>58726</v>
      </c>
      <c r="E577" s="23">
        <v>1698</v>
      </c>
      <c r="F577" s="23">
        <v>5624</v>
      </c>
      <c r="G577" s="23">
        <v>3513</v>
      </c>
      <c r="H577" s="23">
        <v>526</v>
      </c>
      <c r="I577" s="23">
        <v>2279</v>
      </c>
      <c r="J577" s="23">
        <v>265</v>
      </c>
      <c r="K577" s="23">
        <v>37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1536977</v>
      </c>
      <c r="D578" s="23">
        <v>678810</v>
      </c>
      <c r="E578" s="23">
        <v>18730</v>
      </c>
      <c r="F578" s="23">
        <v>62042</v>
      </c>
      <c r="G578" s="23">
        <v>81903</v>
      </c>
      <c r="H578" s="23">
        <v>5801</v>
      </c>
      <c r="I578" s="23">
        <v>69612</v>
      </c>
      <c r="J578" s="23">
        <v>2921</v>
      </c>
      <c r="K578" s="23">
        <v>403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175390</v>
      </c>
      <c r="D579" s="23">
        <v>56255</v>
      </c>
      <c r="E579" s="23">
        <v>2137</v>
      </c>
      <c r="F579" s="23">
        <v>7080</v>
      </c>
      <c r="G579" s="23">
        <v>8529</v>
      </c>
      <c r="H579" s="23">
        <v>662</v>
      </c>
      <c r="I579" s="23">
        <v>4451</v>
      </c>
      <c r="J579" s="23">
        <v>333</v>
      </c>
      <c r="K579" s="23">
        <v>46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165879</v>
      </c>
      <c r="D580" s="23">
        <v>55196</v>
      </c>
      <c r="E580" s="23">
        <v>2021</v>
      </c>
      <c r="F580" s="23">
        <v>6696</v>
      </c>
      <c r="G580" s="23">
        <v>8759</v>
      </c>
      <c r="H580" s="23">
        <v>626</v>
      </c>
      <c r="I580" s="23">
        <v>4769</v>
      </c>
      <c r="J580" s="23">
        <v>315</v>
      </c>
      <c r="K580" s="23">
        <v>44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96327</v>
      </c>
      <c r="D581" s="23">
        <v>59497</v>
      </c>
      <c r="E581" s="23">
        <v>1174</v>
      </c>
      <c r="F581" s="23">
        <v>3888</v>
      </c>
      <c r="G581" s="23">
        <v>4003</v>
      </c>
      <c r="H581" s="23">
        <v>364</v>
      </c>
      <c r="I581" s="23">
        <v>2449</v>
      </c>
      <c r="J581" s="23">
        <v>183</v>
      </c>
      <c r="K581" s="23">
        <v>25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123228</v>
      </c>
      <c r="D582" s="23">
        <v>57401</v>
      </c>
      <c r="E582" s="23">
        <v>1502</v>
      </c>
      <c r="F582" s="23">
        <v>4974</v>
      </c>
      <c r="G582" s="23">
        <v>4464</v>
      </c>
      <c r="H582" s="23">
        <v>465</v>
      </c>
      <c r="I582" s="23">
        <v>2696</v>
      </c>
      <c r="J582" s="23">
        <v>234</v>
      </c>
      <c r="K582" s="23">
        <v>32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822290</v>
      </c>
      <c r="D583" s="23">
        <v>321918</v>
      </c>
      <c r="E583" s="23">
        <v>10021</v>
      </c>
      <c r="F583" s="23">
        <v>33193</v>
      </c>
      <c r="G583" s="23">
        <v>46802</v>
      </c>
      <c r="H583" s="23">
        <v>3103</v>
      </c>
      <c r="I583" s="23">
        <v>31142</v>
      </c>
      <c r="J583" s="23">
        <v>1563</v>
      </c>
      <c r="K583" s="23">
        <v>216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E25" sqref="E25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209905928</v>
      </c>
      <c r="D13" s="9">
        <f t="shared" ref="D13:M13" si="0">SUM(D14:D583)</f>
        <v>94944537</v>
      </c>
      <c r="E13" s="9">
        <f t="shared" si="0"/>
        <v>3468487</v>
      </c>
      <c r="F13" s="9">
        <f t="shared" si="0"/>
        <v>9481720</v>
      </c>
      <c r="G13" s="9">
        <f t="shared" si="0"/>
        <v>9666476</v>
      </c>
      <c r="H13" s="9">
        <f t="shared" si="0"/>
        <v>887174</v>
      </c>
      <c r="I13" s="9">
        <f t="shared" si="0"/>
        <v>7589548</v>
      </c>
      <c r="J13" s="9">
        <f t="shared" si="0"/>
        <v>446350</v>
      </c>
      <c r="K13" s="9">
        <f t="shared" si="0"/>
        <v>75151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110978</v>
      </c>
      <c r="D14" s="23">
        <v>53144</v>
      </c>
      <c r="E14" s="23">
        <v>1834</v>
      </c>
      <c r="F14" s="23">
        <v>5013</v>
      </c>
      <c r="G14" s="23">
        <v>2922</v>
      </c>
      <c r="H14" s="23">
        <v>469</v>
      </c>
      <c r="I14" s="23">
        <v>1516</v>
      </c>
      <c r="J14" s="23">
        <v>236</v>
      </c>
      <c r="K14" s="23">
        <v>40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1601696</v>
      </c>
      <c r="D15" s="23">
        <v>626263</v>
      </c>
      <c r="E15" s="23">
        <v>26466</v>
      </c>
      <c r="F15" s="23">
        <v>72351</v>
      </c>
      <c r="G15" s="23">
        <v>117251</v>
      </c>
      <c r="H15" s="23">
        <v>6770</v>
      </c>
      <c r="I15" s="23">
        <v>65572</v>
      </c>
      <c r="J15" s="23">
        <v>3406</v>
      </c>
      <c r="K15" s="23">
        <v>573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136274</v>
      </c>
      <c r="D16" s="23">
        <v>49566</v>
      </c>
      <c r="E16" s="23">
        <v>2252</v>
      </c>
      <c r="F16" s="23">
        <v>6156</v>
      </c>
      <c r="G16" s="23">
        <v>6923</v>
      </c>
      <c r="H16" s="23">
        <v>576</v>
      </c>
      <c r="I16" s="23">
        <v>3486</v>
      </c>
      <c r="J16" s="23">
        <v>290</v>
      </c>
      <c r="K16" s="23">
        <v>49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77100</v>
      </c>
      <c r="D17" s="23">
        <v>37468</v>
      </c>
      <c r="E17" s="23">
        <v>1274</v>
      </c>
      <c r="F17" s="23">
        <v>3483</v>
      </c>
      <c r="G17" s="23">
        <v>2509</v>
      </c>
      <c r="H17" s="23">
        <v>326</v>
      </c>
      <c r="I17" s="23">
        <v>1676</v>
      </c>
      <c r="J17" s="23">
        <v>164</v>
      </c>
      <c r="K17" s="23">
        <v>28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903453</v>
      </c>
      <c r="D18" s="23">
        <v>302578</v>
      </c>
      <c r="E18" s="23">
        <v>14929</v>
      </c>
      <c r="F18" s="23">
        <v>40810</v>
      </c>
      <c r="G18" s="23">
        <v>34914</v>
      </c>
      <c r="H18" s="23">
        <v>3818</v>
      </c>
      <c r="I18" s="23">
        <v>27558</v>
      </c>
      <c r="J18" s="23">
        <v>1921</v>
      </c>
      <c r="K18" s="23">
        <v>323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928851</v>
      </c>
      <c r="D19" s="23">
        <v>442107</v>
      </c>
      <c r="E19" s="23">
        <v>15348</v>
      </c>
      <c r="F19" s="23">
        <v>41957</v>
      </c>
      <c r="G19" s="23">
        <v>43303</v>
      </c>
      <c r="H19" s="23">
        <v>3926</v>
      </c>
      <c r="I19" s="23">
        <v>42881</v>
      </c>
      <c r="J19" s="23">
        <v>1975</v>
      </c>
      <c r="K19" s="23">
        <v>333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194729</v>
      </c>
      <c r="D20" s="23">
        <v>84467</v>
      </c>
      <c r="E20" s="23">
        <v>3218</v>
      </c>
      <c r="F20" s="23">
        <v>8796</v>
      </c>
      <c r="G20" s="23">
        <v>7514</v>
      </c>
      <c r="H20" s="23">
        <v>823</v>
      </c>
      <c r="I20" s="23">
        <v>3993</v>
      </c>
      <c r="J20" s="23">
        <v>414</v>
      </c>
      <c r="K20" s="23">
        <v>70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89908</v>
      </c>
      <c r="D21" s="23">
        <v>50918</v>
      </c>
      <c r="E21" s="23">
        <v>1486</v>
      </c>
      <c r="F21" s="23">
        <v>4061</v>
      </c>
      <c r="G21" s="23">
        <v>2153</v>
      </c>
      <c r="H21" s="23">
        <v>380</v>
      </c>
      <c r="I21" s="23">
        <v>1849</v>
      </c>
      <c r="J21" s="23">
        <v>191</v>
      </c>
      <c r="K21" s="23">
        <v>32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270516</v>
      </c>
      <c r="D22" s="23">
        <v>167032</v>
      </c>
      <c r="E22" s="23">
        <v>4470</v>
      </c>
      <c r="F22" s="23">
        <v>12220</v>
      </c>
      <c r="G22" s="23">
        <v>17238</v>
      </c>
      <c r="H22" s="23">
        <v>1143</v>
      </c>
      <c r="I22" s="23">
        <v>10311</v>
      </c>
      <c r="J22" s="23">
        <v>575</v>
      </c>
      <c r="K22" s="23">
        <v>97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506893</v>
      </c>
      <c r="D23" s="23">
        <v>204728</v>
      </c>
      <c r="E23" s="23">
        <v>8376</v>
      </c>
      <c r="F23" s="23">
        <v>22897</v>
      </c>
      <c r="G23" s="23">
        <v>31578</v>
      </c>
      <c r="H23" s="23">
        <v>2142</v>
      </c>
      <c r="I23" s="23">
        <v>20221</v>
      </c>
      <c r="J23" s="23">
        <v>1078</v>
      </c>
      <c r="K23" s="23">
        <v>181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93727</v>
      </c>
      <c r="D24" s="23">
        <v>39574</v>
      </c>
      <c r="E24" s="23">
        <v>1549</v>
      </c>
      <c r="F24" s="23">
        <v>4234</v>
      </c>
      <c r="G24" s="23">
        <v>3447</v>
      </c>
      <c r="H24" s="23">
        <v>396</v>
      </c>
      <c r="I24" s="23">
        <v>1737</v>
      </c>
      <c r="J24" s="23">
        <v>199</v>
      </c>
      <c r="K24" s="23">
        <v>34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355001</v>
      </c>
      <c r="D25" s="23">
        <v>94691</v>
      </c>
      <c r="E25" s="23">
        <v>5866</v>
      </c>
      <c r="F25" s="23">
        <v>16036</v>
      </c>
      <c r="G25" s="23">
        <v>28216</v>
      </c>
      <c r="H25" s="23">
        <v>1500</v>
      </c>
      <c r="I25" s="23">
        <v>13803</v>
      </c>
      <c r="J25" s="23">
        <v>755</v>
      </c>
      <c r="K25" s="23">
        <v>127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273432</v>
      </c>
      <c r="D26" s="23">
        <v>170106</v>
      </c>
      <c r="E26" s="23">
        <v>4518</v>
      </c>
      <c r="F26" s="23">
        <v>12351</v>
      </c>
      <c r="G26" s="23">
        <v>6811</v>
      </c>
      <c r="H26" s="23">
        <v>1156</v>
      </c>
      <c r="I26" s="23">
        <v>6930</v>
      </c>
      <c r="J26" s="23">
        <v>581</v>
      </c>
      <c r="K26" s="23">
        <v>98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1638546</v>
      </c>
      <c r="D27" s="23">
        <v>599723</v>
      </c>
      <c r="E27" s="23">
        <v>27075</v>
      </c>
      <c r="F27" s="23">
        <v>74015</v>
      </c>
      <c r="G27" s="23">
        <v>58802</v>
      </c>
      <c r="H27" s="23">
        <v>6925</v>
      </c>
      <c r="I27" s="23">
        <v>59941</v>
      </c>
      <c r="J27" s="23">
        <v>3484</v>
      </c>
      <c r="K27" s="23">
        <v>587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230129</v>
      </c>
      <c r="D28" s="23">
        <v>81195</v>
      </c>
      <c r="E28" s="23">
        <v>3803</v>
      </c>
      <c r="F28" s="23">
        <v>10395</v>
      </c>
      <c r="G28" s="23">
        <v>14630</v>
      </c>
      <c r="H28" s="23">
        <v>973</v>
      </c>
      <c r="I28" s="23">
        <v>6803</v>
      </c>
      <c r="J28" s="23">
        <v>489</v>
      </c>
      <c r="K28" s="23">
        <v>82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323775</v>
      </c>
      <c r="D29" s="23">
        <v>74357</v>
      </c>
      <c r="E29" s="23">
        <v>5350</v>
      </c>
      <c r="F29" s="23">
        <v>14625</v>
      </c>
      <c r="G29" s="23">
        <v>27188</v>
      </c>
      <c r="H29" s="23">
        <v>1368</v>
      </c>
      <c r="I29" s="23">
        <v>11921</v>
      </c>
      <c r="J29" s="23">
        <v>688</v>
      </c>
      <c r="K29" s="23">
        <v>116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175499</v>
      </c>
      <c r="D30" s="23">
        <v>49690</v>
      </c>
      <c r="E30" s="23">
        <v>2900</v>
      </c>
      <c r="F30" s="23">
        <v>7928</v>
      </c>
      <c r="G30" s="23">
        <v>9456</v>
      </c>
      <c r="H30" s="23">
        <v>742</v>
      </c>
      <c r="I30" s="23">
        <v>4721</v>
      </c>
      <c r="J30" s="23">
        <v>373</v>
      </c>
      <c r="K30" s="23">
        <v>63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86930</v>
      </c>
      <c r="D31" s="23">
        <v>45403</v>
      </c>
      <c r="E31" s="23">
        <v>1436</v>
      </c>
      <c r="F31" s="23">
        <v>3927</v>
      </c>
      <c r="G31" s="23">
        <v>2226</v>
      </c>
      <c r="H31" s="23">
        <v>367</v>
      </c>
      <c r="I31" s="23">
        <v>1550</v>
      </c>
      <c r="J31" s="23">
        <v>185</v>
      </c>
      <c r="K31" s="23">
        <v>31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154236</v>
      </c>
      <c r="D32" s="23">
        <v>47629</v>
      </c>
      <c r="E32" s="23">
        <v>2549</v>
      </c>
      <c r="F32" s="23">
        <v>6967</v>
      </c>
      <c r="G32" s="23">
        <v>8390</v>
      </c>
      <c r="H32" s="23">
        <v>652</v>
      </c>
      <c r="I32" s="23">
        <v>4291</v>
      </c>
      <c r="J32" s="23">
        <v>328</v>
      </c>
      <c r="K32" s="23">
        <v>55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189854</v>
      </c>
      <c r="D33" s="23">
        <v>160397</v>
      </c>
      <c r="E33" s="23">
        <v>3137</v>
      </c>
      <c r="F33" s="23">
        <v>8576</v>
      </c>
      <c r="G33" s="23">
        <v>10956</v>
      </c>
      <c r="H33" s="23">
        <v>802</v>
      </c>
      <c r="I33" s="23">
        <v>6173</v>
      </c>
      <c r="J33" s="23">
        <v>404</v>
      </c>
      <c r="K33" s="23">
        <v>68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526665</v>
      </c>
      <c r="D34" s="23">
        <v>202224</v>
      </c>
      <c r="E34" s="23">
        <v>8703</v>
      </c>
      <c r="F34" s="23">
        <v>23790</v>
      </c>
      <c r="G34" s="23">
        <v>36155</v>
      </c>
      <c r="H34" s="23">
        <v>2226</v>
      </c>
      <c r="I34" s="23">
        <v>20495</v>
      </c>
      <c r="J34" s="23">
        <v>1120</v>
      </c>
      <c r="K34" s="23">
        <v>189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86241</v>
      </c>
      <c r="D35" s="23">
        <v>42912</v>
      </c>
      <c r="E35" s="23">
        <v>1425</v>
      </c>
      <c r="F35" s="23">
        <v>3896</v>
      </c>
      <c r="G35" s="23">
        <v>2159</v>
      </c>
      <c r="H35" s="23">
        <v>365</v>
      </c>
      <c r="I35" s="23">
        <v>2020</v>
      </c>
      <c r="J35" s="23">
        <v>183</v>
      </c>
      <c r="K35" s="23">
        <v>31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540949</v>
      </c>
      <c r="D36" s="23">
        <v>313833</v>
      </c>
      <c r="E36" s="23">
        <v>8939</v>
      </c>
      <c r="F36" s="23">
        <v>24435</v>
      </c>
      <c r="G36" s="23">
        <v>44432</v>
      </c>
      <c r="H36" s="23">
        <v>2286</v>
      </c>
      <c r="I36" s="23">
        <v>25750</v>
      </c>
      <c r="J36" s="23">
        <v>1150</v>
      </c>
      <c r="K36" s="23">
        <v>194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328212</v>
      </c>
      <c r="D37" s="23">
        <v>194845</v>
      </c>
      <c r="E37" s="23">
        <v>5423</v>
      </c>
      <c r="F37" s="23">
        <v>14826</v>
      </c>
      <c r="G37" s="23">
        <v>11168</v>
      </c>
      <c r="H37" s="23">
        <v>1387</v>
      </c>
      <c r="I37" s="23">
        <v>5866</v>
      </c>
      <c r="J37" s="23">
        <v>698</v>
      </c>
      <c r="K37" s="23">
        <v>117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443363</v>
      </c>
      <c r="D38" s="23">
        <v>228554</v>
      </c>
      <c r="E38" s="23">
        <v>7326</v>
      </c>
      <c r="F38" s="23">
        <v>20027</v>
      </c>
      <c r="G38" s="23">
        <v>27826</v>
      </c>
      <c r="H38" s="23">
        <v>1874</v>
      </c>
      <c r="I38" s="23">
        <v>17603</v>
      </c>
      <c r="J38" s="23">
        <v>943</v>
      </c>
      <c r="K38" s="23">
        <v>159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367641</v>
      </c>
      <c r="D39" s="23">
        <v>104865</v>
      </c>
      <c r="E39" s="23">
        <v>6075</v>
      </c>
      <c r="F39" s="23">
        <v>16607</v>
      </c>
      <c r="G39" s="23">
        <v>22582</v>
      </c>
      <c r="H39" s="23">
        <v>1554</v>
      </c>
      <c r="I39" s="23">
        <v>11851</v>
      </c>
      <c r="J39" s="23">
        <v>782</v>
      </c>
      <c r="K39" s="23">
        <v>132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147860</v>
      </c>
      <c r="D40" s="23">
        <v>113274</v>
      </c>
      <c r="E40" s="23">
        <v>2443</v>
      </c>
      <c r="F40" s="23">
        <v>6679</v>
      </c>
      <c r="G40" s="23">
        <v>6893</v>
      </c>
      <c r="H40" s="23">
        <v>625</v>
      </c>
      <c r="I40" s="23">
        <v>3435</v>
      </c>
      <c r="J40" s="23">
        <v>314</v>
      </c>
      <c r="K40" s="23">
        <v>53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766810</v>
      </c>
      <c r="D41" s="23">
        <v>237000</v>
      </c>
      <c r="E41" s="23">
        <v>12671</v>
      </c>
      <c r="F41" s="23">
        <v>34638</v>
      </c>
      <c r="G41" s="23">
        <v>51342</v>
      </c>
      <c r="H41" s="23">
        <v>3241</v>
      </c>
      <c r="I41" s="23">
        <v>27499</v>
      </c>
      <c r="J41" s="23">
        <v>1631</v>
      </c>
      <c r="K41" s="23">
        <v>275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233990</v>
      </c>
      <c r="D42" s="23">
        <v>170222</v>
      </c>
      <c r="E42" s="23">
        <v>3866</v>
      </c>
      <c r="F42" s="23">
        <v>10570</v>
      </c>
      <c r="G42" s="23">
        <v>13386</v>
      </c>
      <c r="H42" s="23">
        <v>989</v>
      </c>
      <c r="I42" s="23">
        <v>5957</v>
      </c>
      <c r="J42" s="23">
        <v>498</v>
      </c>
      <c r="K42" s="23">
        <v>84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1184940</v>
      </c>
      <c r="D43" s="23">
        <v>125948</v>
      </c>
      <c r="E43" s="23">
        <v>19580</v>
      </c>
      <c r="F43" s="23">
        <v>53525</v>
      </c>
      <c r="G43" s="23">
        <v>17869</v>
      </c>
      <c r="H43" s="23">
        <v>5008</v>
      </c>
      <c r="I43" s="23">
        <v>31440</v>
      </c>
      <c r="J43" s="23">
        <v>2520</v>
      </c>
      <c r="K43" s="23">
        <v>424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489325</v>
      </c>
      <c r="D44" s="23">
        <v>94659</v>
      </c>
      <c r="E44" s="23">
        <v>8086</v>
      </c>
      <c r="F44" s="23">
        <v>22103</v>
      </c>
      <c r="G44" s="23">
        <v>19911</v>
      </c>
      <c r="H44" s="23">
        <v>2068</v>
      </c>
      <c r="I44" s="23">
        <v>11286</v>
      </c>
      <c r="J44" s="23">
        <v>1040</v>
      </c>
      <c r="K44" s="23">
        <v>175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98019</v>
      </c>
      <c r="D45" s="23">
        <v>53018</v>
      </c>
      <c r="E45" s="23">
        <v>1620</v>
      </c>
      <c r="F45" s="23">
        <v>4428</v>
      </c>
      <c r="G45" s="23">
        <v>2798</v>
      </c>
      <c r="H45" s="23">
        <v>414</v>
      </c>
      <c r="I45" s="23">
        <v>1554</v>
      </c>
      <c r="J45" s="23">
        <v>208</v>
      </c>
      <c r="K45" s="23">
        <v>35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103992</v>
      </c>
      <c r="D46" s="23">
        <v>51791</v>
      </c>
      <c r="E46" s="23">
        <v>1718</v>
      </c>
      <c r="F46" s="23">
        <v>4697</v>
      </c>
      <c r="G46" s="23">
        <v>5499</v>
      </c>
      <c r="H46" s="23">
        <v>440</v>
      </c>
      <c r="I46" s="23">
        <v>7278</v>
      </c>
      <c r="J46" s="23">
        <v>221</v>
      </c>
      <c r="K46" s="23">
        <v>37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103030</v>
      </c>
      <c r="D47" s="23">
        <v>59540</v>
      </c>
      <c r="E47" s="23">
        <v>1702</v>
      </c>
      <c r="F47" s="23">
        <v>4654</v>
      </c>
      <c r="G47" s="23">
        <v>3587</v>
      </c>
      <c r="H47" s="23">
        <v>435</v>
      </c>
      <c r="I47" s="23">
        <v>2371</v>
      </c>
      <c r="J47" s="23">
        <v>219</v>
      </c>
      <c r="K47" s="23">
        <v>37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48903</v>
      </c>
      <c r="D48" s="23">
        <v>47800</v>
      </c>
      <c r="E48" s="23">
        <v>808</v>
      </c>
      <c r="F48" s="23">
        <v>2209</v>
      </c>
      <c r="G48" s="23">
        <v>1178</v>
      </c>
      <c r="H48" s="23">
        <v>207</v>
      </c>
      <c r="I48" s="23">
        <v>832</v>
      </c>
      <c r="J48" s="23">
        <v>104</v>
      </c>
      <c r="K48" s="23">
        <v>18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232477</v>
      </c>
      <c r="D49" s="23">
        <v>62627</v>
      </c>
      <c r="E49" s="23">
        <v>3841</v>
      </c>
      <c r="F49" s="23">
        <v>10501</v>
      </c>
      <c r="G49" s="23">
        <v>14387</v>
      </c>
      <c r="H49" s="23">
        <v>983</v>
      </c>
      <c r="I49" s="23">
        <v>7385</v>
      </c>
      <c r="J49" s="23">
        <v>494</v>
      </c>
      <c r="K49" s="23">
        <v>83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198393</v>
      </c>
      <c r="D50" s="23">
        <v>55880</v>
      </c>
      <c r="E50" s="23">
        <v>3278</v>
      </c>
      <c r="F50" s="23">
        <v>8962</v>
      </c>
      <c r="G50" s="23">
        <v>12740</v>
      </c>
      <c r="H50" s="23">
        <v>839</v>
      </c>
      <c r="I50" s="23">
        <v>6246</v>
      </c>
      <c r="J50" s="23">
        <v>422</v>
      </c>
      <c r="K50" s="23">
        <v>71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118926</v>
      </c>
      <c r="D51" s="23">
        <v>67653</v>
      </c>
      <c r="E51" s="23">
        <v>1965</v>
      </c>
      <c r="F51" s="23">
        <v>5372</v>
      </c>
      <c r="G51" s="23">
        <v>5869</v>
      </c>
      <c r="H51" s="23">
        <v>503</v>
      </c>
      <c r="I51" s="23">
        <v>3362</v>
      </c>
      <c r="J51" s="23">
        <v>253</v>
      </c>
      <c r="K51" s="23">
        <v>43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4476312</v>
      </c>
      <c r="D52" s="23">
        <v>2279027</v>
      </c>
      <c r="E52" s="23">
        <v>73967</v>
      </c>
      <c r="F52" s="23">
        <v>202201</v>
      </c>
      <c r="G52" s="23">
        <v>158223</v>
      </c>
      <c r="H52" s="23">
        <v>18919</v>
      </c>
      <c r="I52" s="23">
        <v>182871</v>
      </c>
      <c r="J52" s="23">
        <v>9518</v>
      </c>
      <c r="K52" s="23">
        <v>1602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242899</v>
      </c>
      <c r="D53" s="23">
        <v>65007</v>
      </c>
      <c r="E53" s="23">
        <v>4014</v>
      </c>
      <c r="F53" s="23">
        <v>10972</v>
      </c>
      <c r="G53" s="23">
        <v>18241</v>
      </c>
      <c r="H53" s="23">
        <v>1027</v>
      </c>
      <c r="I53" s="23">
        <v>8377</v>
      </c>
      <c r="J53" s="23">
        <v>516</v>
      </c>
      <c r="K53" s="23">
        <v>87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1287491</v>
      </c>
      <c r="D54" s="23">
        <v>670057</v>
      </c>
      <c r="E54" s="23">
        <v>21275</v>
      </c>
      <c r="F54" s="23">
        <v>58158</v>
      </c>
      <c r="G54" s="23">
        <v>84975</v>
      </c>
      <c r="H54" s="23">
        <v>5442</v>
      </c>
      <c r="I54" s="23">
        <v>44917</v>
      </c>
      <c r="J54" s="23">
        <v>2738</v>
      </c>
      <c r="K54" s="23">
        <v>461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399354</v>
      </c>
      <c r="D55" s="23">
        <v>119132</v>
      </c>
      <c r="E55" s="23">
        <v>6599</v>
      </c>
      <c r="F55" s="23">
        <v>18039</v>
      </c>
      <c r="G55" s="23">
        <v>19608</v>
      </c>
      <c r="H55" s="23">
        <v>1688</v>
      </c>
      <c r="I55" s="23">
        <v>14773</v>
      </c>
      <c r="J55" s="23">
        <v>849</v>
      </c>
      <c r="K55" s="23">
        <v>143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4938638</v>
      </c>
      <c r="D56" s="23">
        <v>1917591</v>
      </c>
      <c r="E56" s="23">
        <v>81606</v>
      </c>
      <c r="F56" s="23">
        <v>223084</v>
      </c>
      <c r="G56" s="23">
        <v>217918</v>
      </c>
      <c r="H56" s="23">
        <v>20873</v>
      </c>
      <c r="I56" s="23">
        <v>233313</v>
      </c>
      <c r="J56" s="23">
        <v>10501</v>
      </c>
      <c r="K56" s="23">
        <v>1768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2369897</v>
      </c>
      <c r="D57" s="23">
        <v>1315353</v>
      </c>
      <c r="E57" s="23">
        <v>39160</v>
      </c>
      <c r="F57" s="23">
        <v>107051</v>
      </c>
      <c r="G57" s="23">
        <v>100342</v>
      </c>
      <c r="H57" s="23">
        <v>10016</v>
      </c>
      <c r="I57" s="23">
        <v>89275</v>
      </c>
      <c r="J57" s="23">
        <v>5039</v>
      </c>
      <c r="K57" s="23">
        <v>848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247608</v>
      </c>
      <c r="D58" s="23">
        <v>211475</v>
      </c>
      <c r="E58" s="23">
        <v>4091</v>
      </c>
      <c r="F58" s="23">
        <v>11185</v>
      </c>
      <c r="G58" s="23">
        <v>16887</v>
      </c>
      <c r="H58" s="23">
        <v>1047</v>
      </c>
      <c r="I58" s="23">
        <v>11940</v>
      </c>
      <c r="J58" s="23">
        <v>527</v>
      </c>
      <c r="K58" s="23">
        <v>89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233716</v>
      </c>
      <c r="D59" s="23">
        <v>107883</v>
      </c>
      <c r="E59" s="23">
        <v>3862</v>
      </c>
      <c r="F59" s="23">
        <v>10557</v>
      </c>
      <c r="G59" s="23">
        <v>8805</v>
      </c>
      <c r="H59" s="23">
        <v>988</v>
      </c>
      <c r="I59" s="23">
        <v>7537</v>
      </c>
      <c r="J59" s="23">
        <v>497</v>
      </c>
      <c r="K59" s="23">
        <v>84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46287</v>
      </c>
      <c r="D60" s="23">
        <v>29866</v>
      </c>
      <c r="E60" s="23">
        <v>765</v>
      </c>
      <c r="F60" s="23">
        <v>2091</v>
      </c>
      <c r="G60" s="23">
        <v>221</v>
      </c>
      <c r="H60" s="23">
        <v>196</v>
      </c>
      <c r="I60" s="23">
        <v>391</v>
      </c>
      <c r="J60" s="23">
        <v>98</v>
      </c>
      <c r="K60" s="23">
        <v>17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111100</v>
      </c>
      <c r="D61" s="23">
        <v>56611</v>
      </c>
      <c r="E61" s="23">
        <v>1836</v>
      </c>
      <c r="F61" s="23">
        <v>5019</v>
      </c>
      <c r="G61" s="23">
        <v>3812</v>
      </c>
      <c r="H61" s="23">
        <v>470</v>
      </c>
      <c r="I61" s="23">
        <v>1883</v>
      </c>
      <c r="J61" s="23">
        <v>236</v>
      </c>
      <c r="K61" s="23">
        <v>40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91063</v>
      </c>
      <c r="D62" s="23">
        <v>44543</v>
      </c>
      <c r="E62" s="23">
        <v>1505</v>
      </c>
      <c r="F62" s="23">
        <v>4113</v>
      </c>
      <c r="G62" s="23">
        <v>2978</v>
      </c>
      <c r="H62" s="23">
        <v>385</v>
      </c>
      <c r="I62" s="23">
        <v>1639</v>
      </c>
      <c r="J62" s="23">
        <v>194</v>
      </c>
      <c r="K62" s="23">
        <v>33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200269</v>
      </c>
      <c r="D63" s="23">
        <v>77590</v>
      </c>
      <c r="E63" s="23">
        <v>3309</v>
      </c>
      <c r="F63" s="23">
        <v>9046</v>
      </c>
      <c r="G63" s="23">
        <v>10610</v>
      </c>
      <c r="H63" s="23">
        <v>846</v>
      </c>
      <c r="I63" s="23">
        <v>10224</v>
      </c>
      <c r="J63" s="23">
        <v>426</v>
      </c>
      <c r="K63" s="23">
        <v>72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214971</v>
      </c>
      <c r="D64" s="23">
        <v>90790</v>
      </c>
      <c r="E64" s="23">
        <v>3552</v>
      </c>
      <c r="F64" s="23">
        <v>9711</v>
      </c>
      <c r="G64" s="23">
        <v>13022</v>
      </c>
      <c r="H64" s="23">
        <v>909</v>
      </c>
      <c r="I64" s="23">
        <v>6417</v>
      </c>
      <c r="J64" s="23">
        <v>457</v>
      </c>
      <c r="K64" s="23">
        <v>77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297995</v>
      </c>
      <c r="D65" s="23">
        <v>116093</v>
      </c>
      <c r="E65" s="23">
        <v>4924</v>
      </c>
      <c r="F65" s="23">
        <v>13461</v>
      </c>
      <c r="G65" s="23">
        <v>15635</v>
      </c>
      <c r="H65" s="23">
        <v>1259</v>
      </c>
      <c r="I65" s="23">
        <v>9338</v>
      </c>
      <c r="J65" s="23">
        <v>634</v>
      </c>
      <c r="K65" s="23">
        <v>107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308892</v>
      </c>
      <c r="D66" s="23">
        <v>175777</v>
      </c>
      <c r="E66" s="23">
        <v>5104</v>
      </c>
      <c r="F66" s="23">
        <v>13953</v>
      </c>
      <c r="G66" s="23">
        <v>3020</v>
      </c>
      <c r="H66" s="23">
        <v>1306</v>
      </c>
      <c r="I66" s="23">
        <v>1706</v>
      </c>
      <c r="J66" s="23">
        <v>657</v>
      </c>
      <c r="K66" s="23">
        <v>111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69607</v>
      </c>
      <c r="D67" s="23">
        <v>41113</v>
      </c>
      <c r="E67" s="23">
        <v>1150</v>
      </c>
      <c r="F67" s="23">
        <v>3144</v>
      </c>
      <c r="G67" s="23">
        <v>1015</v>
      </c>
      <c r="H67" s="23">
        <v>294</v>
      </c>
      <c r="I67" s="23">
        <v>952</v>
      </c>
      <c r="J67" s="23">
        <v>148</v>
      </c>
      <c r="K67" s="23">
        <v>25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183969</v>
      </c>
      <c r="D68" s="23">
        <v>98913</v>
      </c>
      <c r="E68" s="23">
        <v>3040</v>
      </c>
      <c r="F68" s="23">
        <v>8310</v>
      </c>
      <c r="G68" s="23">
        <v>9060</v>
      </c>
      <c r="H68" s="23">
        <v>778</v>
      </c>
      <c r="I68" s="23">
        <v>5808</v>
      </c>
      <c r="J68" s="23">
        <v>391</v>
      </c>
      <c r="K68" s="23">
        <v>66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94935</v>
      </c>
      <c r="D69" s="23">
        <v>39322</v>
      </c>
      <c r="E69" s="23">
        <v>1569</v>
      </c>
      <c r="F69" s="23">
        <v>4288</v>
      </c>
      <c r="G69" s="23">
        <v>3838</v>
      </c>
      <c r="H69" s="23">
        <v>401</v>
      </c>
      <c r="I69" s="23">
        <v>2028</v>
      </c>
      <c r="J69" s="23">
        <v>202</v>
      </c>
      <c r="K69" s="23">
        <v>34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2056215</v>
      </c>
      <c r="D70" s="23">
        <v>781685</v>
      </c>
      <c r="E70" s="23">
        <v>33977</v>
      </c>
      <c r="F70" s="23">
        <v>92882</v>
      </c>
      <c r="G70" s="23">
        <v>90956</v>
      </c>
      <c r="H70" s="23">
        <v>8691</v>
      </c>
      <c r="I70" s="23">
        <v>80466</v>
      </c>
      <c r="J70" s="23">
        <v>4372</v>
      </c>
      <c r="K70" s="23">
        <v>736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499772</v>
      </c>
      <c r="D71" s="23">
        <v>98433</v>
      </c>
      <c r="E71" s="23">
        <v>8258</v>
      </c>
      <c r="F71" s="23">
        <v>22575</v>
      </c>
      <c r="G71" s="23">
        <v>39776</v>
      </c>
      <c r="H71" s="23">
        <v>2112</v>
      </c>
      <c r="I71" s="23">
        <v>18773</v>
      </c>
      <c r="J71" s="23">
        <v>1063</v>
      </c>
      <c r="K71" s="23">
        <v>179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1942083</v>
      </c>
      <c r="D72" s="23">
        <v>922816</v>
      </c>
      <c r="E72" s="23">
        <v>32091</v>
      </c>
      <c r="F72" s="23">
        <v>87726</v>
      </c>
      <c r="G72" s="23">
        <v>106409</v>
      </c>
      <c r="H72" s="23">
        <v>8208</v>
      </c>
      <c r="I72" s="23">
        <v>66054</v>
      </c>
      <c r="J72" s="23">
        <v>4130</v>
      </c>
      <c r="K72" s="23">
        <v>695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156794</v>
      </c>
      <c r="D73" s="23">
        <v>67522</v>
      </c>
      <c r="E73" s="23">
        <v>2591</v>
      </c>
      <c r="F73" s="23">
        <v>7083</v>
      </c>
      <c r="G73" s="23">
        <v>7726</v>
      </c>
      <c r="H73" s="23">
        <v>663</v>
      </c>
      <c r="I73" s="23">
        <v>4109</v>
      </c>
      <c r="J73" s="23">
        <v>333</v>
      </c>
      <c r="K73" s="23">
        <v>56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208401</v>
      </c>
      <c r="D74" s="23">
        <v>97538</v>
      </c>
      <c r="E74" s="23">
        <v>3444</v>
      </c>
      <c r="F74" s="23">
        <v>9414</v>
      </c>
      <c r="G74" s="23">
        <v>7512</v>
      </c>
      <c r="H74" s="23">
        <v>881</v>
      </c>
      <c r="I74" s="23">
        <v>4884</v>
      </c>
      <c r="J74" s="23">
        <v>443</v>
      </c>
      <c r="K74" s="23">
        <v>75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72882</v>
      </c>
      <c r="D75" s="23">
        <v>40688</v>
      </c>
      <c r="E75" s="23">
        <v>1204</v>
      </c>
      <c r="F75" s="23">
        <v>3292</v>
      </c>
      <c r="G75" s="23">
        <v>1382</v>
      </c>
      <c r="H75" s="23">
        <v>308</v>
      </c>
      <c r="I75" s="23">
        <v>1058</v>
      </c>
      <c r="J75" s="23">
        <v>155</v>
      </c>
      <c r="K75" s="23">
        <v>26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126241</v>
      </c>
      <c r="D76" s="23">
        <v>33887</v>
      </c>
      <c r="E76" s="23">
        <v>2086</v>
      </c>
      <c r="F76" s="23">
        <v>5702</v>
      </c>
      <c r="G76" s="23">
        <v>8915</v>
      </c>
      <c r="H76" s="23">
        <v>534</v>
      </c>
      <c r="I76" s="23">
        <v>5963</v>
      </c>
      <c r="J76" s="23">
        <v>268</v>
      </c>
      <c r="K76" s="23">
        <v>45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308107</v>
      </c>
      <c r="D77" s="23">
        <v>103656</v>
      </c>
      <c r="E77" s="23">
        <v>5091</v>
      </c>
      <c r="F77" s="23">
        <v>13918</v>
      </c>
      <c r="G77" s="23">
        <v>19233</v>
      </c>
      <c r="H77" s="23">
        <v>1302</v>
      </c>
      <c r="I77" s="23">
        <v>11907</v>
      </c>
      <c r="J77" s="23">
        <v>655</v>
      </c>
      <c r="K77" s="23">
        <v>110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113805</v>
      </c>
      <c r="D78" s="23">
        <v>69212</v>
      </c>
      <c r="E78" s="23">
        <v>1881</v>
      </c>
      <c r="F78" s="23">
        <v>5141</v>
      </c>
      <c r="G78" s="23">
        <v>3293</v>
      </c>
      <c r="H78" s="23">
        <v>481</v>
      </c>
      <c r="I78" s="23">
        <v>1967</v>
      </c>
      <c r="J78" s="23">
        <v>242</v>
      </c>
      <c r="K78" s="23">
        <v>41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351352</v>
      </c>
      <c r="D79" s="23">
        <v>265836</v>
      </c>
      <c r="E79" s="23">
        <v>5806</v>
      </c>
      <c r="F79" s="23">
        <v>15871</v>
      </c>
      <c r="G79" s="23">
        <v>13771</v>
      </c>
      <c r="H79" s="23">
        <v>1485</v>
      </c>
      <c r="I79" s="23">
        <v>7799</v>
      </c>
      <c r="J79" s="23">
        <v>747</v>
      </c>
      <c r="K79" s="23">
        <v>126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28390879</v>
      </c>
      <c r="D80" s="23">
        <v>13916935</v>
      </c>
      <c r="E80" s="23">
        <v>469131</v>
      </c>
      <c r="F80" s="23">
        <v>1282451</v>
      </c>
      <c r="G80" s="23">
        <v>556726</v>
      </c>
      <c r="H80" s="23">
        <v>119995</v>
      </c>
      <c r="I80" s="23">
        <v>1001671</v>
      </c>
      <c r="J80" s="23">
        <v>60370</v>
      </c>
      <c r="K80" s="23">
        <v>10164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920431</v>
      </c>
      <c r="D81" s="23">
        <v>447102</v>
      </c>
      <c r="E81" s="23">
        <v>15209</v>
      </c>
      <c r="F81" s="23">
        <v>41577</v>
      </c>
      <c r="G81" s="23">
        <v>52392</v>
      </c>
      <c r="H81" s="23">
        <v>3890</v>
      </c>
      <c r="I81" s="23">
        <v>33927</v>
      </c>
      <c r="J81" s="23">
        <v>1957</v>
      </c>
      <c r="K81" s="23">
        <v>330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138871</v>
      </c>
      <c r="D82" s="23">
        <v>52396</v>
      </c>
      <c r="E82" s="23">
        <v>2295</v>
      </c>
      <c r="F82" s="23">
        <v>6273</v>
      </c>
      <c r="G82" s="23">
        <v>6701</v>
      </c>
      <c r="H82" s="23">
        <v>587</v>
      </c>
      <c r="I82" s="23">
        <v>3435</v>
      </c>
      <c r="J82" s="23">
        <v>295</v>
      </c>
      <c r="K82" s="23">
        <v>50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245292</v>
      </c>
      <c r="D83" s="23">
        <v>118241</v>
      </c>
      <c r="E83" s="23">
        <v>4053</v>
      </c>
      <c r="F83" s="23">
        <v>11080</v>
      </c>
      <c r="G83" s="23">
        <v>18010</v>
      </c>
      <c r="H83" s="23">
        <v>1037</v>
      </c>
      <c r="I83" s="23">
        <v>10446</v>
      </c>
      <c r="J83" s="23">
        <v>522</v>
      </c>
      <c r="K83" s="23">
        <v>88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278560</v>
      </c>
      <c r="D84" s="23">
        <v>186918</v>
      </c>
      <c r="E84" s="23">
        <v>4603</v>
      </c>
      <c r="F84" s="23">
        <v>12583</v>
      </c>
      <c r="G84" s="23">
        <v>8714</v>
      </c>
      <c r="H84" s="23">
        <v>1177</v>
      </c>
      <c r="I84" s="23">
        <v>4276</v>
      </c>
      <c r="J84" s="23">
        <v>592</v>
      </c>
      <c r="K84" s="23">
        <v>100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242198</v>
      </c>
      <c r="D85" s="23">
        <v>66165</v>
      </c>
      <c r="E85" s="23">
        <v>4002</v>
      </c>
      <c r="F85" s="23">
        <v>10940</v>
      </c>
      <c r="G85" s="23">
        <v>17869</v>
      </c>
      <c r="H85" s="23">
        <v>1024</v>
      </c>
      <c r="I85" s="23">
        <v>9458</v>
      </c>
      <c r="J85" s="23">
        <v>515</v>
      </c>
      <c r="K85" s="23">
        <v>87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1213555</v>
      </c>
      <c r="D86" s="23">
        <v>493862</v>
      </c>
      <c r="E86" s="23">
        <v>20053</v>
      </c>
      <c r="F86" s="23">
        <v>54818</v>
      </c>
      <c r="G86" s="23">
        <v>80185</v>
      </c>
      <c r="H86" s="23">
        <v>5129</v>
      </c>
      <c r="I86" s="23">
        <v>54289</v>
      </c>
      <c r="J86" s="23">
        <v>2580</v>
      </c>
      <c r="K86" s="23">
        <v>434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94522</v>
      </c>
      <c r="D87" s="23">
        <v>51796</v>
      </c>
      <c r="E87" s="23">
        <v>1562</v>
      </c>
      <c r="F87" s="23">
        <v>4270</v>
      </c>
      <c r="G87" s="23">
        <v>1314</v>
      </c>
      <c r="H87" s="23">
        <v>400</v>
      </c>
      <c r="I87" s="23">
        <v>807</v>
      </c>
      <c r="J87" s="23">
        <v>201</v>
      </c>
      <c r="K87" s="23">
        <v>34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304354</v>
      </c>
      <c r="D88" s="23">
        <v>141616</v>
      </c>
      <c r="E88" s="23">
        <v>5029</v>
      </c>
      <c r="F88" s="23">
        <v>13748</v>
      </c>
      <c r="G88" s="23">
        <v>6647</v>
      </c>
      <c r="H88" s="23">
        <v>1286</v>
      </c>
      <c r="I88" s="23">
        <v>4131</v>
      </c>
      <c r="J88" s="23">
        <v>647</v>
      </c>
      <c r="K88" s="23">
        <v>109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166261</v>
      </c>
      <c r="D89" s="23">
        <v>90922</v>
      </c>
      <c r="E89" s="23">
        <v>2747</v>
      </c>
      <c r="F89" s="23">
        <v>7510</v>
      </c>
      <c r="G89" s="23">
        <v>8730</v>
      </c>
      <c r="H89" s="23">
        <v>703</v>
      </c>
      <c r="I89" s="23">
        <v>5274</v>
      </c>
      <c r="J89" s="23">
        <v>354</v>
      </c>
      <c r="K89" s="23">
        <v>60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168311</v>
      </c>
      <c r="D90" s="23">
        <v>75892</v>
      </c>
      <c r="E90" s="23">
        <v>2781</v>
      </c>
      <c r="F90" s="23">
        <v>7603</v>
      </c>
      <c r="G90" s="23">
        <v>8446</v>
      </c>
      <c r="H90" s="23">
        <v>711</v>
      </c>
      <c r="I90" s="23">
        <v>6563</v>
      </c>
      <c r="J90" s="23">
        <v>358</v>
      </c>
      <c r="K90" s="23">
        <v>60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105374</v>
      </c>
      <c r="D91" s="23">
        <v>47383</v>
      </c>
      <c r="E91" s="23">
        <v>1741</v>
      </c>
      <c r="F91" s="23">
        <v>4760</v>
      </c>
      <c r="G91" s="23">
        <v>2543</v>
      </c>
      <c r="H91" s="23">
        <v>445</v>
      </c>
      <c r="I91" s="23">
        <v>2952</v>
      </c>
      <c r="J91" s="23">
        <v>224</v>
      </c>
      <c r="K91" s="23">
        <v>38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4760612</v>
      </c>
      <c r="D92" s="23">
        <v>1560583</v>
      </c>
      <c r="E92" s="23">
        <v>78664</v>
      </c>
      <c r="F92" s="23">
        <v>215043</v>
      </c>
      <c r="G92" s="23">
        <v>178184</v>
      </c>
      <c r="H92" s="23">
        <v>20121</v>
      </c>
      <c r="I92" s="23">
        <v>298625</v>
      </c>
      <c r="J92" s="23">
        <v>10123</v>
      </c>
      <c r="K92" s="23">
        <v>1704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103356</v>
      </c>
      <c r="D93" s="23">
        <v>49398</v>
      </c>
      <c r="E93" s="23">
        <v>1708</v>
      </c>
      <c r="F93" s="23">
        <v>4669</v>
      </c>
      <c r="G93" s="23">
        <v>3571</v>
      </c>
      <c r="H93" s="23">
        <v>437</v>
      </c>
      <c r="I93" s="23">
        <v>1974</v>
      </c>
      <c r="J93" s="23">
        <v>220</v>
      </c>
      <c r="K93" s="23">
        <v>37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111033</v>
      </c>
      <c r="D94" s="23">
        <v>44742</v>
      </c>
      <c r="E94" s="23">
        <v>1835</v>
      </c>
      <c r="F94" s="23">
        <v>5015</v>
      </c>
      <c r="G94" s="23">
        <v>5183</v>
      </c>
      <c r="H94" s="23">
        <v>469</v>
      </c>
      <c r="I94" s="23">
        <v>2675</v>
      </c>
      <c r="J94" s="23">
        <v>236</v>
      </c>
      <c r="K94" s="23">
        <v>40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188159</v>
      </c>
      <c r="D95" s="23">
        <v>55749</v>
      </c>
      <c r="E95" s="23">
        <v>3109</v>
      </c>
      <c r="F95" s="23">
        <v>8499</v>
      </c>
      <c r="G95" s="23">
        <v>10564</v>
      </c>
      <c r="H95" s="23">
        <v>795</v>
      </c>
      <c r="I95" s="23">
        <v>5523</v>
      </c>
      <c r="J95" s="23">
        <v>400</v>
      </c>
      <c r="K95" s="23">
        <v>67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245092</v>
      </c>
      <c r="D96" s="23">
        <v>124743</v>
      </c>
      <c r="E96" s="23">
        <v>4050</v>
      </c>
      <c r="F96" s="23">
        <v>11071</v>
      </c>
      <c r="G96" s="23">
        <v>18329</v>
      </c>
      <c r="H96" s="23">
        <v>1036</v>
      </c>
      <c r="I96" s="23">
        <v>12555</v>
      </c>
      <c r="J96" s="23">
        <v>521</v>
      </c>
      <c r="K96" s="23">
        <v>88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180457</v>
      </c>
      <c r="D97" s="23">
        <v>73844</v>
      </c>
      <c r="E97" s="23">
        <v>2982</v>
      </c>
      <c r="F97" s="23">
        <v>8151</v>
      </c>
      <c r="G97" s="23">
        <v>8578</v>
      </c>
      <c r="H97" s="23">
        <v>763</v>
      </c>
      <c r="I97" s="23">
        <v>7686</v>
      </c>
      <c r="J97" s="23">
        <v>384</v>
      </c>
      <c r="K97" s="23">
        <v>65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689180</v>
      </c>
      <c r="D98" s="23">
        <v>121551</v>
      </c>
      <c r="E98" s="23">
        <v>11388</v>
      </c>
      <c r="F98" s="23">
        <v>31131</v>
      </c>
      <c r="G98" s="23">
        <v>68747</v>
      </c>
      <c r="H98" s="23">
        <v>2913</v>
      </c>
      <c r="I98" s="23">
        <v>31531</v>
      </c>
      <c r="J98" s="23">
        <v>1465</v>
      </c>
      <c r="K98" s="23">
        <v>247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87184</v>
      </c>
      <c r="D99" s="23">
        <v>49334</v>
      </c>
      <c r="E99" s="23">
        <v>1441</v>
      </c>
      <c r="F99" s="23">
        <v>3938</v>
      </c>
      <c r="G99" s="23">
        <v>2283</v>
      </c>
      <c r="H99" s="23">
        <v>368</v>
      </c>
      <c r="I99" s="23">
        <v>1598</v>
      </c>
      <c r="J99" s="23">
        <v>185</v>
      </c>
      <c r="K99" s="23">
        <v>31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156855</v>
      </c>
      <c r="D100" s="23">
        <v>117525</v>
      </c>
      <c r="E100" s="23">
        <v>2592</v>
      </c>
      <c r="F100" s="23">
        <v>7085</v>
      </c>
      <c r="G100" s="23">
        <v>10371</v>
      </c>
      <c r="H100" s="23">
        <v>663</v>
      </c>
      <c r="I100" s="23">
        <v>6511</v>
      </c>
      <c r="J100" s="23">
        <v>334</v>
      </c>
      <c r="K100" s="23">
        <v>56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167143</v>
      </c>
      <c r="D101" s="23">
        <v>73592</v>
      </c>
      <c r="E101" s="23">
        <v>2762</v>
      </c>
      <c r="F101" s="23">
        <v>7550</v>
      </c>
      <c r="G101" s="23">
        <v>7833</v>
      </c>
      <c r="H101" s="23">
        <v>706</v>
      </c>
      <c r="I101" s="23">
        <v>4128</v>
      </c>
      <c r="J101" s="23">
        <v>355</v>
      </c>
      <c r="K101" s="23">
        <v>60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114652</v>
      </c>
      <c r="D102" s="23">
        <v>38414</v>
      </c>
      <c r="E102" s="23">
        <v>1895</v>
      </c>
      <c r="F102" s="23">
        <v>5179</v>
      </c>
      <c r="G102" s="23">
        <v>5444</v>
      </c>
      <c r="H102" s="23">
        <v>485</v>
      </c>
      <c r="I102" s="23">
        <v>3141</v>
      </c>
      <c r="J102" s="23">
        <v>244</v>
      </c>
      <c r="K102" s="23">
        <v>41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258057</v>
      </c>
      <c r="D103" s="23">
        <v>109241</v>
      </c>
      <c r="E103" s="23">
        <v>4264</v>
      </c>
      <c r="F103" s="23">
        <v>11657</v>
      </c>
      <c r="G103" s="23">
        <v>15618</v>
      </c>
      <c r="H103" s="23">
        <v>1091</v>
      </c>
      <c r="I103" s="23">
        <v>9113</v>
      </c>
      <c r="J103" s="23">
        <v>549</v>
      </c>
      <c r="K103" s="23">
        <v>92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204714</v>
      </c>
      <c r="D104" s="23">
        <v>194631</v>
      </c>
      <c r="E104" s="23">
        <v>3383</v>
      </c>
      <c r="F104" s="23">
        <v>9247</v>
      </c>
      <c r="G104" s="23">
        <v>10731</v>
      </c>
      <c r="H104" s="23">
        <v>865</v>
      </c>
      <c r="I104" s="23">
        <v>9408</v>
      </c>
      <c r="J104" s="23">
        <v>435</v>
      </c>
      <c r="K104" s="23">
        <v>73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112126</v>
      </c>
      <c r="D105" s="23">
        <v>56294</v>
      </c>
      <c r="E105" s="23">
        <v>1853</v>
      </c>
      <c r="F105" s="23">
        <v>5065</v>
      </c>
      <c r="G105" s="23">
        <v>3550</v>
      </c>
      <c r="H105" s="23">
        <v>474</v>
      </c>
      <c r="I105" s="23">
        <v>2494</v>
      </c>
      <c r="J105" s="23">
        <v>238</v>
      </c>
      <c r="K105" s="23">
        <v>40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64003</v>
      </c>
      <c r="D106" s="23">
        <v>30627</v>
      </c>
      <c r="E106" s="23">
        <v>1058</v>
      </c>
      <c r="F106" s="23">
        <v>2891</v>
      </c>
      <c r="G106" s="23">
        <v>1255</v>
      </c>
      <c r="H106" s="23">
        <v>271</v>
      </c>
      <c r="I106" s="23">
        <v>920</v>
      </c>
      <c r="J106" s="23">
        <v>136</v>
      </c>
      <c r="K106" s="23">
        <v>23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119496</v>
      </c>
      <c r="D107" s="23">
        <v>47028</v>
      </c>
      <c r="E107" s="23">
        <v>1975</v>
      </c>
      <c r="F107" s="23">
        <v>5398</v>
      </c>
      <c r="G107" s="23">
        <v>4999</v>
      </c>
      <c r="H107" s="23">
        <v>505</v>
      </c>
      <c r="I107" s="23">
        <v>2882</v>
      </c>
      <c r="J107" s="23">
        <v>254</v>
      </c>
      <c r="K107" s="23">
        <v>43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203116</v>
      </c>
      <c r="D108" s="23">
        <v>101055</v>
      </c>
      <c r="E108" s="23">
        <v>3356</v>
      </c>
      <c r="F108" s="23">
        <v>9175</v>
      </c>
      <c r="G108" s="23">
        <v>11961</v>
      </c>
      <c r="H108" s="23">
        <v>858</v>
      </c>
      <c r="I108" s="23">
        <v>5907</v>
      </c>
      <c r="J108" s="23">
        <v>432</v>
      </c>
      <c r="K108" s="23">
        <v>73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78295</v>
      </c>
      <c r="D109" s="23">
        <v>28716</v>
      </c>
      <c r="E109" s="23">
        <v>1294</v>
      </c>
      <c r="F109" s="23">
        <v>3537</v>
      </c>
      <c r="G109" s="23">
        <v>1802</v>
      </c>
      <c r="H109" s="23">
        <v>331</v>
      </c>
      <c r="I109" s="23">
        <v>2050</v>
      </c>
      <c r="J109" s="23">
        <v>166</v>
      </c>
      <c r="K109" s="23">
        <v>28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105081</v>
      </c>
      <c r="D110" s="23">
        <v>50128</v>
      </c>
      <c r="E110" s="23">
        <v>1736</v>
      </c>
      <c r="F110" s="23">
        <v>4747</v>
      </c>
      <c r="G110" s="23">
        <v>4528</v>
      </c>
      <c r="H110" s="23">
        <v>444</v>
      </c>
      <c r="I110" s="23">
        <v>2808</v>
      </c>
      <c r="J110" s="23">
        <v>223</v>
      </c>
      <c r="K110" s="23">
        <v>38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202264</v>
      </c>
      <c r="D111" s="23">
        <v>52591</v>
      </c>
      <c r="E111" s="23">
        <v>3342</v>
      </c>
      <c r="F111" s="23">
        <v>9137</v>
      </c>
      <c r="G111" s="23">
        <v>12595</v>
      </c>
      <c r="H111" s="23">
        <v>855</v>
      </c>
      <c r="I111" s="23">
        <v>6695</v>
      </c>
      <c r="J111" s="23">
        <v>430</v>
      </c>
      <c r="K111" s="23">
        <v>72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106362</v>
      </c>
      <c r="D112" s="23">
        <v>59627</v>
      </c>
      <c r="E112" s="23">
        <v>1758</v>
      </c>
      <c r="F112" s="23">
        <v>4805</v>
      </c>
      <c r="G112" s="23">
        <v>1318</v>
      </c>
      <c r="H112" s="23">
        <v>450</v>
      </c>
      <c r="I112" s="23">
        <v>713</v>
      </c>
      <c r="J112" s="23">
        <v>226</v>
      </c>
      <c r="K112" s="23">
        <v>38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91520</v>
      </c>
      <c r="D113" s="23">
        <v>49830</v>
      </c>
      <c r="E113" s="23">
        <v>1512</v>
      </c>
      <c r="F113" s="23">
        <v>4134</v>
      </c>
      <c r="G113" s="23">
        <v>1333</v>
      </c>
      <c r="H113" s="23">
        <v>387</v>
      </c>
      <c r="I113" s="23">
        <v>694</v>
      </c>
      <c r="J113" s="23">
        <v>195</v>
      </c>
      <c r="K113" s="23">
        <v>33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100910</v>
      </c>
      <c r="D114" s="23">
        <v>52789</v>
      </c>
      <c r="E114" s="23">
        <v>1667</v>
      </c>
      <c r="F114" s="23">
        <v>4558</v>
      </c>
      <c r="G114" s="23">
        <v>2033</v>
      </c>
      <c r="H114" s="23">
        <v>427</v>
      </c>
      <c r="I114" s="23">
        <v>1067</v>
      </c>
      <c r="J114" s="23">
        <v>215</v>
      </c>
      <c r="K114" s="23">
        <v>36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160770</v>
      </c>
      <c r="D115" s="23">
        <v>63084</v>
      </c>
      <c r="E115" s="23">
        <v>2657</v>
      </c>
      <c r="F115" s="23">
        <v>7262</v>
      </c>
      <c r="G115" s="23">
        <v>10739</v>
      </c>
      <c r="H115" s="23">
        <v>680</v>
      </c>
      <c r="I115" s="23">
        <v>6897</v>
      </c>
      <c r="J115" s="23">
        <v>342</v>
      </c>
      <c r="K115" s="23">
        <v>58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294376</v>
      </c>
      <c r="D116" s="23">
        <v>165818</v>
      </c>
      <c r="E116" s="23">
        <v>4864</v>
      </c>
      <c r="F116" s="23">
        <v>13297</v>
      </c>
      <c r="G116" s="23">
        <v>14958</v>
      </c>
      <c r="H116" s="23">
        <v>1244</v>
      </c>
      <c r="I116" s="23">
        <v>14619</v>
      </c>
      <c r="J116" s="23">
        <v>626</v>
      </c>
      <c r="K116" s="23">
        <v>105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198212</v>
      </c>
      <c r="D117" s="23">
        <v>99780</v>
      </c>
      <c r="E117" s="23">
        <v>3275</v>
      </c>
      <c r="F117" s="23">
        <v>8954</v>
      </c>
      <c r="G117" s="23">
        <v>6857</v>
      </c>
      <c r="H117" s="23">
        <v>838</v>
      </c>
      <c r="I117" s="23">
        <v>6093</v>
      </c>
      <c r="J117" s="23">
        <v>421</v>
      </c>
      <c r="K117" s="23">
        <v>71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255652</v>
      </c>
      <c r="D118" s="23">
        <v>61279</v>
      </c>
      <c r="E118" s="23">
        <v>4224</v>
      </c>
      <c r="F118" s="23">
        <v>11548</v>
      </c>
      <c r="G118" s="23">
        <v>17663</v>
      </c>
      <c r="H118" s="23">
        <v>1081</v>
      </c>
      <c r="I118" s="23">
        <v>9292</v>
      </c>
      <c r="J118" s="23">
        <v>544</v>
      </c>
      <c r="K118" s="23">
        <v>92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59578</v>
      </c>
      <c r="D119" s="23">
        <v>30251</v>
      </c>
      <c r="E119" s="23">
        <v>984</v>
      </c>
      <c r="F119" s="23">
        <v>2691</v>
      </c>
      <c r="G119" s="23">
        <v>768</v>
      </c>
      <c r="H119" s="23">
        <v>252</v>
      </c>
      <c r="I119" s="23">
        <v>732</v>
      </c>
      <c r="J119" s="23">
        <v>127</v>
      </c>
      <c r="K119" s="23">
        <v>21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656966</v>
      </c>
      <c r="D120" s="23">
        <v>357748</v>
      </c>
      <c r="E120" s="23">
        <v>10856</v>
      </c>
      <c r="F120" s="23">
        <v>29676</v>
      </c>
      <c r="G120" s="23">
        <v>49021</v>
      </c>
      <c r="H120" s="23">
        <v>2777</v>
      </c>
      <c r="I120" s="23">
        <v>36244</v>
      </c>
      <c r="J120" s="23">
        <v>1397</v>
      </c>
      <c r="K120" s="23">
        <v>235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194425</v>
      </c>
      <c r="D121" s="23">
        <v>54538</v>
      </c>
      <c r="E121" s="23">
        <v>3213</v>
      </c>
      <c r="F121" s="23">
        <v>8782</v>
      </c>
      <c r="G121" s="23">
        <v>11858</v>
      </c>
      <c r="H121" s="23">
        <v>822</v>
      </c>
      <c r="I121" s="23">
        <v>6355</v>
      </c>
      <c r="J121" s="23">
        <v>413</v>
      </c>
      <c r="K121" s="23">
        <v>70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78741</v>
      </c>
      <c r="D122" s="23">
        <v>36582</v>
      </c>
      <c r="E122" s="23">
        <v>1301</v>
      </c>
      <c r="F122" s="23">
        <v>3557</v>
      </c>
      <c r="G122" s="23">
        <v>2987</v>
      </c>
      <c r="H122" s="23">
        <v>333</v>
      </c>
      <c r="I122" s="23">
        <v>2024</v>
      </c>
      <c r="J122" s="23">
        <v>167</v>
      </c>
      <c r="K122" s="23">
        <v>28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131361</v>
      </c>
      <c r="D123" s="23">
        <v>52874</v>
      </c>
      <c r="E123" s="23">
        <v>2171</v>
      </c>
      <c r="F123" s="23">
        <v>5934</v>
      </c>
      <c r="G123" s="23">
        <v>4801</v>
      </c>
      <c r="H123" s="23">
        <v>555</v>
      </c>
      <c r="I123" s="23">
        <v>3468</v>
      </c>
      <c r="J123" s="23">
        <v>279</v>
      </c>
      <c r="K123" s="23">
        <v>47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229292</v>
      </c>
      <c r="D124" s="23">
        <v>84711</v>
      </c>
      <c r="E124" s="23">
        <v>3789</v>
      </c>
      <c r="F124" s="23">
        <v>10357</v>
      </c>
      <c r="G124" s="23">
        <v>12375</v>
      </c>
      <c r="H124" s="23">
        <v>969</v>
      </c>
      <c r="I124" s="23">
        <v>6236</v>
      </c>
      <c r="J124" s="23">
        <v>488</v>
      </c>
      <c r="K124" s="23">
        <v>82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312423</v>
      </c>
      <c r="D125" s="23">
        <v>173419</v>
      </c>
      <c r="E125" s="23">
        <v>5162</v>
      </c>
      <c r="F125" s="23">
        <v>14113</v>
      </c>
      <c r="G125" s="23">
        <v>6391</v>
      </c>
      <c r="H125" s="23">
        <v>1320</v>
      </c>
      <c r="I125" s="23">
        <v>4331</v>
      </c>
      <c r="J125" s="23">
        <v>664</v>
      </c>
      <c r="K125" s="23">
        <v>112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188803</v>
      </c>
      <c r="D126" s="23">
        <v>151097</v>
      </c>
      <c r="E126" s="23">
        <v>3120</v>
      </c>
      <c r="F126" s="23">
        <v>8528</v>
      </c>
      <c r="G126" s="23">
        <v>7613</v>
      </c>
      <c r="H126" s="23">
        <v>798</v>
      </c>
      <c r="I126" s="23">
        <v>6806</v>
      </c>
      <c r="J126" s="23">
        <v>401</v>
      </c>
      <c r="K126" s="23">
        <v>68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78572</v>
      </c>
      <c r="D127" s="23">
        <v>35855</v>
      </c>
      <c r="E127" s="23">
        <v>1298</v>
      </c>
      <c r="F127" s="23">
        <v>3549</v>
      </c>
      <c r="G127" s="23">
        <v>1778</v>
      </c>
      <c r="H127" s="23">
        <v>332</v>
      </c>
      <c r="I127" s="23">
        <v>1174</v>
      </c>
      <c r="J127" s="23">
        <v>167</v>
      </c>
      <c r="K127" s="23">
        <v>28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287465</v>
      </c>
      <c r="D128" s="23">
        <v>175514</v>
      </c>
      <c r="E128" s="23">
        <v>4750</v>
      </c>
      <c r="F128" s="23">
        <v>12985</v>
      </c>
      <c r="G128" s="23">
        <v>19516</v>
      </c>
      <c r="H128" s="23">
        <v>1215</v>
      </c>
      <c r="I128" s="23">
        <v>23543</v>
      </c>
      <c r="J128" s="23">
        <v>611</v>
      </c>
      <c r="K128" s="23">
        <v>103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190366</v>
      </c>
      <c r="D129" s="23">
        <v>60393</v>
      </c>
      <c r="E129" s="23">
        <v>3146</v>
      </c>
      <c r="F129" s="23">
        <v>8599</v>
      </c>
      <c r="G129" s="23">
        <v>11896</v>
      </c>
      <c r="H129" s="23">
        <v>805</v>
      </c>
      <c r="I129" s="23">
        <v>5717</v>
      </c>
      <c r="J129" s="23">
        <v>405</v>
      </c>
      <c r="K129" s="23">
        <v>68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137256</v>
      </c>
      <c r="D130" s="23">
        <v>60539</v>
      </c>
      <c r="E130" s="23">
        <v>2268</v>
      </c>
      <c r="F130" s="23">
        <v>6200</v>
      </c>
      <c r="G130" s="23">
        <v>6781</v>
      </c>
      <c r="H130" s="23">
        <v>580</v>
      </c>
      <c r="I130" s="23">
        <v>3425</v>
      </c>
      <c r="J130" s="23">
        <v>292</v>
      </c>
      <c r="K130" s="23">
        <v>49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313638</v>
      </c>
      <c r="D131" s="23">
        <v>122617</v>
      </c>
      <c r="E131" s="23">
        <v>5183</v>
      </c>
      <c r="F131" s="23">
        <v>14167</v>
      </c>
      <c r="G131" s="23">
        <v>6939</v>
      </c>
      <c r="H131" s="23">
        <v>1326</v>
      </c>
      <c r="I131" s="23">
        <v>6296</v>
      </c>
      <c r="J131" s="23">
        <v>667</v>
      </c>
      <c r="K131" s="23">
        <v>112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79411</v>
      </c>
      <c r="D132" s="23">
        <v>44890</v>
      </c>
      <c r="E132" s="23">
        <v>1312</v>
      </c>
      <c r="F132" s="23">
        <v>3587</v>
      </c>
      <c r="G132" s="23">
        <v>1068</v>
      </c>
      <c r="H132" s="23">
        <v>336</v>
      </c>
      <c r="I132" s="23">
        <v>571</v>
      </c>
      <c r="J132" s="23">
        <v>169</v>
      </c>
      <c r="K132" s="23">
        <v>28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85872</v>
      </c>
      <c r="D133" s="23">
        <v>50044</v>
      </c>
      <c r="E133" s="23">
        <v>1419</v>
      </c>
      <c r="F133" s="23">
        <v>3879</v>
      </c>
      <c r="G133" s="23">
        <v>924</v>
      </c>
      <c r="H133" s="23">
        <v>363</v>
      </c>
      <c r="I133" s="23">
        <v>684</v>
      </c>
      <c r="J133" s="23">
        <v>183</v>
      </c>
      <c r="K133" s="23">
        <v>31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85634</v>
      </c>
      <c r="D134" s="23">
        <v>39081</v>
      </c>
      <c r="E134" s="23">
        <v>1415</v>
      </c>
      <c r="F134" s="23">
        <v>3868</v>
      </c>
      <c r="G134" s="23">
        <v>1694</v>
      </c>
      <c r="H134" s="23">
        <v>362</v>
      </c>
      <c r="I134" s="23">
        <v>1073</v>
      </c>
      <c r="J134" s="23">
        <v>182</v>
      </c>
      <c r="K134" s="23">
        <v>31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73529</v>
      </c>
      <c r="D135" s="23">
        <v>45926</v>
      </c>
      <c r="E135" s="23">
        <v>1215</v>
      </c>
      <c r="F135" s="23">
        <v>3321</v>
      </c>
      <c r="G135" s="23">
        <v>1637</v>
      </c>
      <c r="H135" s="23">
        <v>311</v>
      </c>
      <c r="I135" s="23">
        <v>984</v>
      </c>
      <c r="J135" s="23">
        <v>156</v>
      </c>
      <c r="K135" s="23">
        <v>26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133471</v>
      </c>
      <c r="D136" s="23">
        <v>80331</v>
      </c>
      <c r="E136" s="23">
        <v>2205</v>
      </c>
      <c r="F136" s="23">
        <v>6029</v>
      </c>
      <c r="G136" s="23">
        <v>7123</v>
      </c>
      <c r="H136" s="23">
        <v>564</v>
      </c>
      <c r="I136" s="23">
        <v>4072</v>
      </c>
      <c r="J136" s="23">
        <v>284</v>
      </c>
      <c r="K136" s="23">
        <v>48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633081</v>
      </c>
      <c r="D137" s="23">
        <v>218675</v>
      </c>
      <c r="E137" s="23">
        <v>10461</v>
      </c>
      <c r="F137" s="23">
        <v>28597</v>
      </c>
      <c r="G137" s="23">
        <v>49786</v>
      </c>
      <c r="H137" s="23">
        <v>2676</v>
      </c>
      <c r="I137" s="23">
        <v>27863</v>
      </c>
      <c r="J137" s="23">
        <v>1346</v>
      </c>
      <c r="K137" s="23">
        <v>227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465574</v>
      </c>
      <c r="D138" s="23">
        <v>223546</v>
      </c>
      <c r="E138" s="23">
        <v>7693</v>
      </c>
      <c r="F138" s="23">
        <v>21031</v>
      </c>
      <c r="G138" s="23">
        <v>32471</v>
      </c>
      <c r="H138" s="23">
        <v>1968</v>
      </c>
      <c r="I138" s="23">
        <v>18227</v>
      </c>
      <c r="J138" s="23">
        <v>990</v>
      </c>
      <c r="K138" s="23">
        <v>167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208254</v>
      </c>
      <c r="D139" s="23">
        <v>88370</v>
      </c>
      <c r="E139" s="23">
        <v>3441</v>
      </c>
      <c r="F139" s="23">
        <v>9407</v>
      </c>
      <c r="G139" s="23">
        <v>14359</v>
      </c>
      <c r="H139" s="23">
        <v>880</v>
      </c>
      <c r="I139" s="23">
        <v>7362</v>
      </c>
      <c r="J139" s="23">
        <v>443</v>
      </c>
      <c r="K139" s="23">
        <v>75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123218</v>
      </c>
      <c r="D140" s="23">
        <v>49627</v>
      </c>
      <c r="E140" s="23">
        <v>2036</v>
      </c>
      <c r="F140" s="23">
        <v>5566</v>
      </c>
      <c r="G140" s="23">
        <v>3813</v>
      </c>
      <c r="H140" s="23">
        <v>521</v>
      </c>
      <c r="I140" s="23">
        <v>2825</v>
      </c>
      <c r="J140" s="23">
        <v>262</v>
      </c>
      <c r="K140" s="23">
        <v>44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101581</v>
      </c>
      <c r="D141" s="23">
        <v>62907</v>
      </c>
      <c r="E141" s="23">
        <v>1679</v>
      </c>
      <c r="F141" s="23">
        <v>4589</v>
      </c>
      <c r="G141" s="23">
        <v>3130</v>
      </c>
      <c r="H141" s="23">
        <v>429</v>
      </c>
      <c r="I141" s="23">
        <v>2052</v>
      </c>
      <c r="J141" s="23">
        <v>216</v>
      </c>
      <c r="K141" s="23">
        <v>36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117450</v>
      </c>
      <c r="D142" s="23">
        <v>80696</v>
      </c>
      <c r="E142" s="23">
        <v>1941</v>
      </c>
      <c r="F142" s="23">
        <v>5305</v>
      </c>
      <c r="G142" s="23">
        <v>790</v>
      </c>
      <c r="H142" s="23">
        <v>496</v>
      </c>
      <c r="I142" s="23">
        <v>3731</v>
      </c>
      <c r="J142" s="23">
        <v>250</v>
      </c>
      <c r="K142" s="23">
        <v>42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283488</v>
      </c>
      <c r="D143" s="23">
        <v>127569</v>
      </c>
      <c r="E143" s="23">
        <v>4684</v>
      </c>
      <c r="F143" s="23">
        <v>12806</v>
      </c>
      <c r="G143" s="23">
        <v>14147</v>
      </c>
      <c r="H143" s="23">
        <v>1198</v>
      </c>
      <c r="I143" s="23">
        <v>8518</v>
      </c>
      <c r="J143" s="23">
        <v>603</v>
      </c>
      <c r="K143" s="23">
        <v>101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528866</v>
      </c>
      <c r="D144" s="23">
        <v>230551</v>
      </c>
      <c r="E144" s="23">
        <v>8739</v>
      </c>
      <c r="F144" s="23">
        <v>23890</v>
      </c>
      <c r="G144" s="23">
        <v>28430</v>
      </c>
      <c r="H144" s="23">
        <v>2235</v>
      </c>
      <c r="I144" s="23">
        <v>16582</v>
      </c>
      <c r="J144" s="23">
        <v>1125</v>
      </c>
      <c r="K144" s="23">
        <v>189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121831</v>
      </c>
      <c r="D145" s="23">
        <v>58409</v>
      </c>
      <c r="E145" s="23">
        <v>2013</v>
      </c>
      <c r="F145" s="23">
        <v>5503</v>
      </c>
      <c r="G145" s="23">
        <v>3091</v>
      </c>
      <c r="H145" s="23">
        <v>515</v>
      </c>
      <c r="I145" s="23">
        <v>2392</v>
      </c>
      <c r="J145" s="23">
        <v>259</v>
      </c>
      <c r="K145" s="23">
        <v>44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192959</v>
      </c>
      <c r="D146" s="23">
        <v>67902</v>
      </c>
      <c r="E146" s="23">
        <v>3188</v>
      </c>
      <c r="F146" s="23">
        <v>8716</v>
      </c>
      <c r="G146" s="23">
        <v>11544</v>
      </c>
      <c r="H146" s="23">
        <v>816</v>
      </c>
      <c r="I146" s="23">
        <v>5913</v>
      </c>
      <c r="J146" s="23">
        <v>410</v>
      </c>
      <c r="K146" s="23">
        <v>69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819912</v>
      </c>
      <c r="D147" s="23">
        <v>297724</v>
      </c>
      <c r="E147" s="23">
        <v>13548</v>
      </c>
      <c r="F147" s="23">
        <v>37036</v>
      </c>
      <c r="G147" s="23">
        <v>75713</v>
      </c>
      <c r="H147" s="23">
        <v>3465</v>
      </c>
      <c r="I147" s="23">
        <v>38351</v>
      </c>
      <c r="J147" s="23">
        <v>1743</v>
      </c>
      <c r="K147" s="23">
        <v>294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226421</v>
      </c>
      <c r="D148" s="23">
        <v>52217</v>
      </c>
      <c r="E148" s="23">
        <v>3741</v>
      </c>
      <c r="F148" s="23">
        <v>10228</v>
      </c>
      <c r="G148" s="23">
        <v>18245</v>
      </c>
      <c r="H148" s="23">
        <v>957</v>
      </c>
      <c r="I148" s="23">
        <v>10043</v>
      </c>
      <c r="J148" s="23">
        <v>481</v>
      </c>
      <c r="K148" s="23">
        <v>81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438389</v>
      </c>
      <c r="D149" s="23">
        <v>286356</v>
      </c>
      <c r="E149" s="23">
        <v>7244</v>
      </c>
      <c r="F149" s="23">
        <v>19803</v>
      </c>
      <c r="G149" s="23">
        <v>30479</v>
      </c>
      <c r="H149" s="23">
        <v>1853</v>
      </c>
      <c r="I149" s="23">
        <v>16583</v>
      </c>
      <c r="J149" s="23">
        <v>932</v>
      </c>
      <c r="K149" s="23">
        <v>157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203298</v>
      </c>
      <c r="D150" s="23">
        <v>89175</v>
      </c>
      <c r="E150" s="23">
        <v>3359</v>
      </c>
      <c r="F150" s="23">
        <v>9183</v>
      </c>
      <c r="G150" s="23">
        <v>9646</v>
      </c>
      <c r="H150" s="23">
        <v>859</v>
      </c>
      <c r="I150" s="23">
        <v>6034</v>
      </c>
      <c r="J150" s="23">
        <v>432</v>
      </c>
      <c r="K150" s="23">
        <v>73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65813</v>
      </c>
      <c r="D151" s="23">
        <v>37074</v>
      </c>
      <c r="E151" s="23">
        <v>1088</v>
      </c>
      <c r="F151" s="23">
        <v>2973</v>
      </c>
      <c r="G151" s="23">
        <v>1195</v>
      </c>
      <c r="H151" s="23">
        <v>278</v>
      </c>
      <c r="I151" s="23">
        <v>755</v>
      </c>
      <c r="J151" s="23">
        <v>140</v>
      </c>
      <c r="K151" s="23">
        <v>24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143331</v>
      </c>
      <c r="D152" s="23">
        <v>53529</v>
      </c>
      <c r="E152" s="23">
        <v>2368</v>
      </c>
      <c r="F152" s="23">
        <v>6474</v>
      </c>
      <c r="G152" s="23">
        <v>6198</v>
      </c>
      <c r="H152" s="23">
        <v>606</v>
      </c>
      <c r="I152" s="23">
        <v>2985</v>
      </c>
      <c r="J152" s="23">
        <v>305</v>
      </c>
      <c r="K152" s="23">
        <v>51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65236</v>
      </c>
      <c r="D153" s="23">
        <v>29666</v>
      </c>
      <c r="E153" s="23">
        <v>1078</v>
      </c>
      <c r="F153" s="23">
        <v>2947</v>
      </c>
      <c r="G153" s="23">
        <v>2070</v>
      </c>
      <c r="H153" s="23">
        <v>276</v>
      </c>
      <c r="I153" s="23">
        <v>1169</v>
      </c>
      <c r="J153" s="23">
        <v>139</v>
      </c>
      <c r="K153" s="23">
        <v>23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299556</v>
      </c>
      <c r="D154" s="23">
        <v>103128</v>
      </c>
      <c r="E154" s="23">
        <v>4950</v>
      </c>
      <c r="F154" s="23">
        <v>13531</v>
      </c>
      <c r="G154" s="23">
        <v>19188</v>
      </c>
      <c r="H154" s="23">
        <v>1266</v>
      </c>
      <c r="I154" s="23">
        <v>10386</v>
      </c>
      <c r="J154" s="23">
        <v>637</v>
      </c>
      <c r="K154" s="23">
        <v>107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92003</v>
      </c>
      <c r="D155" s="23">
        <v>40048</v>
      </c>
      <c r="E155" s="23">
        <v>1520</v>
      </c>
      <c r="F155" s="23">
        <v>4156</v>
      </c>
      <c r="G155" s="23">
        <v>3228</v>
      </c>
      <c r="H155" s="23">
        <v>389</v>
      </c>
      <c r="I155" s="23">
        <v>1760</v>
      </c>
      <c r="J155" s="23">
        <v>196</v>
      </c>
      <c r="K155" s="23">
        <v>33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461109</v>
      </c>
      <c r="D156" s="23">
        <v>199467</v>
      </c>
      <c r="E156" s="23">
        <v>7619</v>
      </c>
      <c r="F156" s="23">
        <v>20829</v>
      </c>
      <c r="G156" s="23">
        <v>22248</v>
      </c>
      <c r="H156" s="23">
        <v>1949</v>
      </c>
      <c r="I156" s="23">
        <v>12982</v>
      </c>
      <c r="J156" s="23">
        <v>980</v>
      </c>
      <c r="K156" s="23">
        <v>165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74920</v>
      </c>
      <c r="D157" s="23">
        <v>35231</v>
      </c>
      <c r="E157" s="23">
        <v>1238</v>
      </c>
      <c r="F157" s="23">
        <v>3384</v>
      </c>
      <c r="G157" s="23">
        <v>2861</v>
      </c>
      <c r="H157" s="23">
        <v>317</v>
      </c>
      <c r="I157" s="23">
        <v>1680</v>
      </c>
      <c r="J157" s="23">
        <v>159</v>
      </c>
      <c r="K157" s="23">
        <v>27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196880</v>
      </c>
      <c r="D158" s="23">
        <v>77087</v>
      </c>
      <c r="E158" s="23">
        <v>3253</v>
      </c>
      <c r="F158" s="23">
        <v>8893</v>
      </c>
      <c r="G158" s="23">
        <v>8339</v>
      </c>
      <c r="H158" s="23">
        <v>832</v>
      </c>
      <c r="I158" s="23">
        <v>4854</v>
      </c>
      <c r="J158" s="23">
        <v>419</v>
      </c>
      <c r="K158" s="23">
        <v>70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161568</v>
      </c>
      <c r="D159" s="23">
        <v>83915</v>
      </c>
      <c r="E159" s="23">
        <v>2670</v>
      </c>
      <c r="F159" s="23">
        <v>7298</v>
      </c>
      <c r="G159" s="23">
        <v>7619</v>
      </c>
      <c r="H159" s="23">
        <v>683</v>
      </c>
      <c r="I159" s="23">
        <v>3947</v>
      </c>
      <c r="J159" s="23">
        <v>344</v>
      </c>
      <c r="K159" s="23">
        <v>58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105228</v>
      </c>
      <c r="D160" s="23">
        <v>64257</v>
      </c>
      <c r="E160" s="23">
        <v>1739</v>
      </c>
      <c r="F160" s="23">
        <v>4753</v>
      </c>
      <c r="G160" s="23">
        <v>945</v>
      </c>
      <c r="H160" s="23">
        <v>445</v>
      </c>
      <c r="I160" s="23">
        <v>1262</v>
      </c>
      <c r="J160" s="23">
        <v>224</v>
      </c>
      <c r="K160" s="23">
        <v>38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159470</v>
      </c>
      <c r="D161" s="23">
        <v>74855</v>
      </c>
      <c r="E161" s="23">
        <v>2635</v>
      </c>
      <c r="F161" s="23">
        <v>7203</v>
      </c>
      <c r="G161" s="23">
        <v>5461</v>
      </c>
      <c r="H161" s="23">
        <v>674</v>
      </c>
      <c r="I161" s="23">
        <v>2981</v>
      </c>
      <c r="J161" s="23">
        <v>339</v>
      </c>
      <c r="K161" s="23">
        <v>57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111263</v>
      </c>
      <c r="D162" s="23">
        <v>59936</v>
      </c>
      <c r="E162" s="23">
        <v>1839</v>
      </c>
      <c r="F162" s="23">
        <v>5026</v>
      </c>
      <c r="G162" s="23">
        <v>4313</v>
      </c>
      <c r="H162" s="23">
        <v>470</v>
      </c>
      <c r="I162" s="23">
        <v>2422</v>
      </c>
      <c r="J162" s="23">
        <v>237</v>
      </c>
      <c r="K162" s="23">
        <v>40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368730</v>
      </c>
      <c r="D163" s="23">
        <v>95714</v>
      </c>
      <c r="E163" s="23">
        <v>6093</v>
      </c>
      <c r="F163" s="23">
        <v>16656</v>
      </c>
      <c r="G163" s="23">
        <v>27396</v>
      </c>
      <c r="H163" s="23">
        <v>1558</v>
      </c>
      <c r="I163" s="23">
        <v>20707</v>
      </c>
      <c r="J163" s="23">
        <v>784</v>
      </c>
      <c r="K163" s="23">
        <v>132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62362</v>
      </c>
      <c r="D164" s="23">
        <v>30075</v>
      </c>
      <c r="E164" s="23">
        <v>1030</v>
      </c>
      <c r="F164" s="23">
        <v>2817</v>
      </c>
      <c r="G164" s="23">
        <v>1067</v>
      </c>
      <c r="H164" s="23">
        <v>264</v>
      </c>
      <c r="I164" s="23">
        <v>551</v>
      </c>
      <c r="J164" s="23">
        <v>133</v>
      </c>
      <c r="K164" s="23">
        <v>22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121688</v>
      </c>
      <c r="D165" s="23">
        <v>48240</v>
      </c>
      <c r="E165" s="23">
        <v>2011</v>
      </c>
      <c r="F165" s="23">
        <v>5497</v>
      </c>
      <c r="G165" s="23">
        <v>6251</v>
      </c>
      <c r="H165" s="23">
        <v>514</v>
      </c>
      <c r="I165" s="23">
        <v>3007</v>
      </c>
      <c r="J165" s="23">
        <v>259</v>
      </c>
      <c r="K165" s="23">
        <v>44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181971</v>
      </c>
      <c r="D166" s="23">
        <v>47189</v>
      </c>
      <c r="E166" s="23">
        <v>3007</v>
      </c>
      <c r="F166" s="23">
        <v>8220</v>
      </c>
      <c r="G166" s="23">
        <v>12442</v>
      </c>
      <c r="H166" s="23">
        <v>769</v>
      </c>
      <c r="I166" s="23">
        <v>6867</v>
      </c>
      <c r="J166" s="23">
        <v>387</v>
      </c>
      <c r="K166" s="23">
        <v>65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162260</v>
      </c>
      <c r="D167" s="23">
        <v>76998</v>
      </c>
      <c r="E167" s="23">
        <v>2681</v>
      </c>
      <c r="F167" s="23">
        <v>7329</v>
      </c>
      <c r="G167" s="23">
        <v>6547</v>
      </c>
      <c r="H167" s="23">
        <v>686</v>
      </c>
      <c r="I167" s="23">
        <v>4129</v>
      </c>
      <c r="J167" s="23">
        <v>345</v>
      </c>
      <c r="K167" s="23">
        <v>58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102975</v>
      </c>
      <c r="D168" s="23">
        <v>57332</v>
      </c>
      <c r="E168" s="23">
        <v>1702</v>
      </c>
      <c r="F168" s="23">
        <v>4652</v>
      </c>
      <c r="G168" s="23">
        <v>2766</v>
      </c>
      <c r="H168" s="23">
        <v>435</v>
      </c>
      <c r="I168" s="23">
        <v>1407</v>
      </c>
      <c r="J168" s="23">
        <v>219</v>
      </c>
      <c r="K168" s="23">
        <v>37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172811</v>
      </c>
      <c r="D169" s="23">
        <v>68654</v>
      </c>
      <c r="E169" s="23">
        <v>2856</v>
      </c>
      <c r="F169" s="23">
        <v>7806</v>
      </c>
      <c r="G169" s="23">
        <v>8937</v>
      </c>
      <c r="H169" s="23">
        <v>730</v>
      </c>
      <c r="I169" s="23">
        <v>4860</v>
      </c>
      <c r="J169" s="23">
        <v>367</v>
      </c>
      <c r="K169" s="23">
        <v>62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748641</v>
      </c>
      <c r="D170" s="23">
        <v>219216</v>
      </c>
      <c r="E170" s="23">
        <v>12371</v>
      </c>
      <c r="F170" s="23">
        <v>33817</v>
      </c>
      <c r="G170" s="23">
        <v>28563</v>
      </c>
      <c r="H170" s="23">
        <v>3164</v>
      </c>
      <c r="I170" s="23">
        <v>31194</v>
      </c>
      <c r="J170" s="23">
        <v>1592</v>
      </c>
      <c r="K170" s="23">
        <v>268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148123</v>
      </c>
      <c r="D171" s="23">
        <v>65302</v>
      </c>
      <c r="E171" s="23">
        <v>2448</v>
      </c>
      <c r="F171" s="23">
        <v>6691</v>
      </c>
      <c r="G171" s="23">
        <v>6444</v>
      </c>
      <c r="H171" s="23">
        <v>626</v>
      </c>
      <c r="I171" s="23">
        <v>3117</v>
      </c>
      <c r="J171" s="23">
        <v>315</v>
      </c>
      <c r="K171" s="23">
        <v>53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218425</v>
      </c>
      <c r="D172" s="23">
        <v>73401</v>
      </c>
      <c r="E172" s="23">
        <v>3609</v>
      </c>
      <c r="F172" s="23">
        <v>9867</v>
      </c>
      <c r="G172" s="23">
        <v>15679</v>
      </c>
      <c r="H172" s="23">
        <v>923</v>
      </c>
      <c r="I172" s="23">
        <v>8037</v>
      </c>
      <c r="J172" s="23">
        <v>464</v>
      </c>
      <c r="K172" s="23">
        <v>78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121273</v>
      </c>
      <c r="D173" s="23">
        <v>52808</v>
      </c>
      <c r="E173" s="23">
        <v>2004</v>
      </c>
      <c r="F173" s="23">
        <v>5478</v>
      </c>
      <c r="G173" s="23">
        <v>3662</v>
      </c>
      <c r="H173" s="23">
        <v>513</v>
      </c>
      <c r="I173" s="23">
        <v>2640</v>
      </c>
      <c r="J173" s="23">
        <v>258</v>
      </c>
      <c r="K173" s="23">
        <v>43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144614</v>
      </c>
      <c r="D174" s="23">
        <v>48706</v>
      </c>
      <c r="E174" s="23">
        <v>2390</v>
      </c>
      <c r="F174" s="23">
        <v>6532</v>
      </c>
      <c r="G174" s="23">
        <v>6823</v>
      </c>
      <c r="H174" s="23">
        <v>611</v>
      </c>
      <c r="I174" s="23">
        <v>3576</v>
      </c>
      <c r="J174" s="23">
        <v>308</v>
      </c>
      <c r="K174" s="23">
        <v>52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112181</v>
      </c>
      <c r="D175" s="23">
        <v>42706</v>
      </c>
      <c r="E175" s="23">
        <v>1854</v>
      </c>
      <c r="F175" s="23">
        <v>5067</v>
      </c>
      <c r="G175" s="23">
        <v>5011</v>
      </c>
      <c r="H175" s="23">
        <v>474</v>
      </c>
      <c r="I175" s="23">
        <v>2720</v>
      </c>
      <c r="J175" s="23">
        <v>239</v>
      </c>
      <c r="K175" s="23">
        <v>40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105949</v>
      </c>
      <c r="D176" s="23">
        <v>90697</v>
      </c>
      <c r="E176" s="23">
        <v>1751</v>
      </c>
      <c r="F176" s="23">
        <v>4786</v>
      </c>
      <c r="G176" s="23">
        <v>4575</v>
      </c>
      <c r="H176" s="23">
        <v>448</v>
      </c>
      <c r="I176" s="23">
        <v>2314</v>
      </c>
      <c r="J176" s="23">
        <v>225</v>
      </c>
      <c r="K176" s="23">
        <v>38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147320</v>
      </c>
      <c r="D177" s="23">
        <v>49844</v>
      </c>
      <c r="E177" s="23">
        <v>2434</v>
      </c>
      <c r="F177" s="23">
        <v>6655</v>
      </c>
      <c r="G177" s="23">
        <v>8730</v>
      </c>
      <c r="H177" s="23">
        <v>623</v>
      </c>
      <c r="I177" s="23">
        <v>4559</v>
      </c>
      <c r="J177" s="23">
        <v>313</v>
      </c>
      <c r="K177" s="23">
        <v>53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112021</v>
      </c>
      <c r="D178" s="23">
        <v>74250</v>
      </c>
      <c r="E178" s="23">
        <v>1851</v>
      </c>
      <c r="F178" s="23">
        <v>5060</v>
      </c>
      <c r="G178" s="23">
        <v>4060</v>
      </c>
      <c r="H178" s="23">
        <v>473</v>
      </c>
      <c r="I178" s="23">
        <v>2420</v>
      </c>
      <c r="J178" s="23">
        <v>238</v>
      </c>
      <c r="K178" s="23">
        <v>40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414814</v>
      </c>
      <c r="D179" s="23">
        <v>132031</v>
      </c>
      <c r="E179" s="23">
        <v>6854</v>
      </c>
      <c r="F179" s="23">
        <v>18738</v>
      </c>
      <c r="G179" s="23">
        <v>27961</v>
      </c>
      <c r="H179" s="23">
        <v>1753</v>
      </c>
      <c r="I179" s="23">
        <v>17618</v>
      </c>
      <c r="J179" s="23">
        <v>882</v>
      </c>
      <c r="K179" s="23">
        <v>149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118031</v>
      </c>
      <c r="D180" s="23">
        <v>54794</v>
      </c>
      <c r="E180" s="23">
        <v>1950</v>
      </c>
      <c r="F180" s="23">
        <v>5332</v>
      </c>
      <c r="G180" s="23">
        <v>5751</v>
      </c>
      <c r="H180" s="23">
        <v>499</v>
      </c>
      <c r="I180" s="23">
        <v>3036</v>
      </c>
      <c r="J180" s="23">
        <v>251</v>
      </c>
      <c r="K180" s="23">
        <v>42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83677</v>
      </c>
      <c r="D181" s="23">
        <v>38140</v>
      </c>
      <c r="E181" s="23">
        <v>1383</v>
      </c>
      <c r="F181" s="23">
        <v>3780</v>
      </c>
      <c r="G181" s="23">
        <v>2596</v>
      </c>
      <c r="H181" s="23">
        <v>354</v>
      </c>
      <c r="I181" s="23">
        <v>1365</v>
      </c>
      <c r="J181" s="23">
        <v>178</v>
      </c>
      <c r="K181" s="23">
        <v>30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200525</v>
      </c>
      <c r="D182" s="23">
        <v>92530</v>
      </c>
      <c r="E182" s="23">
        <v>3313</v>
      </c>
      <c r="F182" s="23">
        <v>9058</v>
      </c>
      <c r="G182" s="23">
        <v>11074</v>
      </c>
      <c r="H182" s="23">
        <v>848</v>
      </c>
      <c r="I182" s="23">
        <v>5148</v>
      </c>
      <c r="J182" s="23">
        <v>426</v>
      </c>
      <c r="K182" s="23">
        <v>72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247538</v>
      </c>
      <c r="D183" s="23">
        <v>93222</v>
      </c>
      <c r="E183" s="23">
        <v>4090</v>
      </c>
      <c r="F183" s="23">
        <v>11182</v>
      </c>
      <c r="G183" s="23">
        <v>11562</v>
      </c>
      <c r="H183" s="23">
        <v>1046</v>
      </c>
      <c r="I183" s="23">
        <v>5463</v>
      </c>
      <c r="J183" s="23">
        <v>526</v>
      </c>
      <c r="K183" s="23">
        <v>89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645609</v>
      </c>
      <c r="D184" s="23">
        <v>237715</v>
      </c>
      <c r="E184" s="23">
        <v>10668</v>
      </c>
      <c r="F184" s="23">
        <v>29163</v>
      </c>
      <c r="G184" s="23">
        <v>59965</v>
      </c>
      <c r="H184" s="23">
        <v>2729</v>
      </c>
      <c r="I184" s="23">
        <v>26383</v>
      </c>
      <c r="J184" s="23">
        <v>1373</v>
      </c>
      <c r="K184" s="23">
        <v>231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41623</v>
      </c>
      <c r="D185" s="23">
        <v>19872</v>
      </c>
      <c r="E185" s="23">
        <v>688</v>
      </c>
      <c r="F185" s="23">
        <v>1880</v>
      </c>
      <c r="G185" s="23">
        <v>1055</v>
      </c>
      <c r="H185" s="23">
        <v>176</v>
      </c>
      <c r="I185" s="23">
        <v>601</v>
      </c>
      <c r="J185" s="23">
        <v>89</v>
      </c>
      <c r="K185" s="23">
        <v>15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101168</v>
      </c>
      <c r="D186" s="23">
        <v>46996</v>
      </c>
      <c r="E186" s="23">
        <v>1672</v>
      </c>
      <c r="F186" s="23">
        <v>4570</v>
      </c>
      <c r="G186" s="23">
        <v>3945</v>
      </c>
      <c r="H186" s="23">
        <v>428</v>
      </c>
      <c r="I186" s="23">
        <v>2289</v>
      </c>
      <c r="J186" s="23">
        <v>215</v>
      </c>
      <c r="K186" s="23">
        <v>36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153573</v>
      </c>
      <c r="D187" s="23">
        <v>83984</v>
      </c>
      <c r="E187" s="23">
        <v>2538</v>
      </c>
      <c r="F187" s="23">
        <v>6937</v>
      </c>
      <c r="G187" s="23">
        <v>8188</v>
      </c>
      <c r="H187" s="23">
        <v>649</v>
      </c>
      <c r="I187" s="23">
        <v>6634</v>
      </c>
      <c r="J187" s="23">
        <v>327</v>
      </c>
      <c r="K187" s="23">
        <v>55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111823</v>
      </c>
      <c r="D188" s="23">
        <v>59664</v>
      </c>
      <c r="E188" s="23">
        <v>1848</v>
      </c>
      <c r="F188" s="23">
        <v>5051</v>
      </c>
      <c r="G188" s="23">
        <v>4639</v>
      </c>
      <c r="H188" s="23">
        <v>473</v>
      </c>
      <c r="I188" s="23">
        <v>2428</v>
      </c>
      <c r="J188" s="23">
        <v>238</v>
      </c>
      <c r="K188" s="23">
        <v>40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196061</v>
      </c>
      <c r="D189" s="23">
        <v>81490</v>
      </c>
      <c r="E189" s="23">
        <v>3240</v>
      </c>
      <c r="F189" s="23">
        <v>8856</v>
      </c>
      <c r="G189" s="23">
        <v>7609</v>
      </c>
      <c r="H189" s="23">
        <v>829</v>
      </c>
      <c r="I189" s="23">
        <v>4789</v>
      </c>
      <c r="J189" s="23">
        <v>417</v>
      </c>
      <c r="K189" s="23">
        <v>70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362019</v>
      </c>
      <c r="D190" s="23">
        <v>87321</v>
      </c>
      <c r="E190" s="23">
        <v>5982</v>
      </c>
      <c r="F190" s="23">
        <v>16353</v>
      </c>
      <c r="G190" s="23">
        <v>24085</v>
      </c>
      <c r="H190" s="23">
        <v>1530</v>
      </c>
      <c r="I190" s="23">
        <v>14829</v>
      </c>
      <c r="J190" s="23">
        <v>770</v>
      </c>
      <c r="K190" s="23">
        <v>130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199650</v>
      </c>
      <c r="D191" s="23">
        <v>44501</v>
      </c>
      <c r="E191" s="23">
        <v>3299</v>
      </c>
      <c r="F191" s="23">
        <v>9018</v>
      </c>
      <c r="G191" s="23">
        <v>14457</v>
      </c>
      <c r="H191" s="23">
        <v>844</v>
      </c>
      <c r="I191" s="23">
        <v>8785</v>
      </c>
      <c r="J191" s="23">
        <v>425</v>
      </c>
      <c r="K191" s="23">
        <v>71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114440</v>
      </c>
      <c r="D192" s="23">
        <v>61578</v>
      </c>
      <c r="E192" s="23">
        <v>1891</v>
      </c>
      <c r="F192" s="23">
        <v>5169</v>
      </c>
      <c r="G192" s="23">
        <v>3869</v>
      </c>
      <c r="H192" s="23">
        <v>484</v>
      </c>
      <c r="I192" s="23">
        <v>2253</v>
      </c>
      <c r="J192" s="23">
        <v>243</v>
      </c>
      <c r="K192" s="23">
        <v>41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123238</v>
      </c>
      <c r="D193" s="23">
        <v>49338</v>
      </c>
      <c r="E193" s="23">
        <v>2036</v>
      </c>
      <c r="F193" s="23">
        <v>5567</v>
      </c>
      <c r="G193" s="23">
        <v>6040</v>
      </c>
      <c r="H193" s="23">
        <v>521</v>
      </c>
      <c r="I193" s="23">
        <v>3249</v>
      </c>
      <c r="J193" s="23">
        <v>262</v>
      </c>
      <c r="K193" s="23">
        <v>44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73981</v>
      </c>
      <c r="D194" s="23">
        <v>39898</v>
      </c>
      <c r="E194" s="23">
        <v>1222</v>
      </c>
      <c r="F194" s="23">
        <v>3342</v>
      </c>
      <c r="G194" s="23">
        <v>1076</v>
      </c>
      <c r="H194" s="23">
        <v>313</v>
      </c>
      <c r="I194" s="23">
        <v>833</v>
      </c>
      <c r="J194" s="23">
        <v>157</v>
      </c>
      <c r="K194" s="23">
        <v>26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127229</v>
      </c>
      <c r="D195" s="23">
        <v>49493</v>
      </c>
      <c r="E195" s="23">
        <v>2102</v>
      </c>
      <c r="F195" s="23">
        <v>5747</v>
      </c>
      <c r="G195" s="23">
        <v>6384</v>
      </c>
      <c r="H195" s="23">
        <v>538</v>
      </c>
      <c r="I195" s="23">
        <v>3213</v>
      </c>
      <c r="J195" s="23">
        <v>271</v>
      </c>
      <c r="K195" s="23">
        <v>46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111103</v>
      </c>
      <c r="D196" s="23">
        <v>57018</v>
      </c>
      <c r="E196" s="23">
        <v>1836</v>
      </c>
      <c r="F196" s="23">
        <v>5019</v>
      </c>
      <c r="G196" s="23">
        <v>3865</v>
      </c>
      <c r="H196" s="23">
        <v>470</v>
      </c>
      <c r="I196" s="23">
        <v>2214</v>
      </c>
      <c r="J196" s="23">
        <v>236</v>
      </c>
      <c r="K196" s="23">
        <v>40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10698884</v>
      </c>
      <c r="D197" s="23">
        <v>6030086</v>
      </c>
      <c r="E197" s="23">
        <v>176788</v>
      </c>
      <c r="F197" s="23">
        <v>483282</v>
      </c>
      <c r="G197" s="23">
        <v>361090</v>
      </c>
      <c r="H197" s="23">
        <v>45219</v>
      </c>
      <c r="I197" s="23">
        <v>394782</v>
      </c>
      <c r="J197" s="23">
        <v>22750</v>
      </c>
      <c r="K197" s="23">
        <v>3830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302179</v>
      </c>
      <c r="D198" s="23">
        <v>100174</v>
      </c>
      <c r="E198" s="23">
        <v>4993</v>
      </c>
      <c r="F198" s="23">
        <v>13650</v>
      </c>
      <c r="G198" s="23">
        <v>21920</v>
      </c>
      <c r="H198" s="23">
        <v>1277</v>
      </c>
      <c r="I198" s="23">
        <v>12129</v>
      </c>
      <c r="J198" s="23">
        <v>643</v>
      </c>
      <c r="K198" s="23">
        <v>108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91090</v>
      </c>
      <c r="D199" s="23">
        <v>52519</v>
      </c>
      <c r="E199" s="23">
        <v>1505</v>
      </c>
      <c r="F199" s="23">
        <v>4115</v>
      </c>
      <c r="G199" s="23">
        <v>1578</v>
      </c>
      <c r="H199" s="23">
        <v>385</v>
      </c>
      <c r="I199" s="23">
        <v>1078</v>
      </c>
      <c r="J199" s="23">
        <v>194</v>
      </c>
      <c r="K199" s="23">
        <v>33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135270</v>
      </c>
      <c r="D200" s="23">
        <v>49843</v>
      </c>
      <c r="E200" s="23">
        <v>2235</v>
      </c>
      <c r="F200" s="23">
        <v>6110</v>
      </c>
      <c r="G200" s="23">
        <v>7261</v>
      </c>
      <c r="H200" s="23">
        <v>572</v>
      </c>
      <c r="I200" s="23">
        <v>3557</v>
      </c>
      <c r="J200" s="23">
        <v>288</v>
      </c>
      <c r="K200" s="23">
        <v>48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316430</v>
      </c>
      <c r="D201" s="23">
        <v>70057</v>
      </c>
      <c r="E201" s="23">
        <v>5229</v>
      </c>
      <c r="F201" s="23">
        <v>14294</v>
      </c>
      <c r="G201" s="23">
        <v>25872</v>
      </c>
      <c r="H201" s="23">
        <v>1337</v>
      </c>
      <c r="I201" s="23">
        <v>13266</v>
      </c>
      <c r="J201" s="23">
        <v>673</v>
      </c>
      <c r="K201" s="23">
        <v>113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135034</v>
      </c>
      <c r="D202" s="23">
        <v>43610</v>
      </c>
      <c r="E202" s="23">
        <v>2231</v>
      </c>
      <c r="F202" s="23">
        <v>6100</v>
      </c>
      <c r="G202" s="23">
        <v>7583</v>
      </c>
      <c r="H202" s="23">
        <v>571</v>
      </c>
      <c r="I202" s="23">
        <v>4170</v>
      </c>
      <c r="J202" s="23">
        <v>287</v>
      </c>
      <c r="K202" s="23">
        <v>48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738606</v>
      </c>
      <c r="D203" s="23">
        <v>149473</v>
      </c>
      <c r="E203" s="23">
        <v>12205</v>
      </c>
      <c r="F203" s="23">
        <v>33364</v>
      </c>
      <c r="G203" s="23">
        <v>59040</v>
      </c>
      <c r="H203" s="23">
        <v>3122</v>
      </c>
      <c r="I203" s="23">
        <v>32015</v>
      </c>
      <c r="J203" s="23">
        <v>1571</v>
      </c>
      <c r="K203" s="23">
        <v>264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43231</v>
      </c>
      <c r="D204" s="23">
        <v>22248</v>
      </c>
      <c r="E204" s="23">
        <v>714</v>
      </c>
      <c r="F204" s="23">
        <v>1953</v>
      </c>
      <c r="G204" s="23">
        <v>781</v>
      </c>
      <c r="H204" s="23">
        <v>183</v>
      </c>
      <c r="I204" s="23">
        <v>479</v>
      </c>
      <c r="J204" s="23">
        <v>92</v>
      </c>
      <c r="K204" s="23">
        <v>15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100410</v>
      </c>
      <c r="D205" s="23">
        <v>51711</v>
      </c>
      <c r="E205" s="23">
        <v>1659</v>
      </c>
      <c r="F205" s="23">
        <v>4536</v>
      </c>
      <c r="G205" s="23">
        <v>3296</v>
      </c>
      <c r="H205" s="23">
        <v>424</v>
      </c>
      <c r="I205" s="23">
        <v>2472</v>
      </c>
      <c r="J205" s="23">
        <v>214</v>
      </c>
      <c r="K205" s="23">
        <v>36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115329</v>
      </c>
      <c r="D206" s="23">
        <v>42565</v>
      </c>
      <c r="E206" s="23">
        <v>1906</v>
      </c>
      <c r="F206" s="23">
        <v>5210</v>
      </c>
      <c r="G206" s="23">
        <v>6256</v>
      </c>
      <c r="H206" s="23">
        <v>487</v>
      </c>
      <c r="I206" s="23">
        <v>5078</v>
      </c>
      <c r="J206" s="23">
        <v>245</v>
      </c>
      <c r="K206" s="23">
        <v>41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133634</v>
      </c>
      <c r="D207" s="23">
        <v>58508</v>
      </c>
      <c r="E207" s="23">
        <v>2208</v>
      </c>
      <c r="F207" s="23">
        <v>6036</v>
      </c>
      <c r="G207" s="23">
        <v>3123</v>
      </c>
      <c r="H207" s="23">
        <v>565</v>
      </c>
      <c r="I207" s="23">
        <v>2903</v>
      </c>
      <c r="J207" s="23">
        <v>284</v>
      </c>
      <c r="K207" s="23">
        <v>48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142865</v>
      </c>
      <c r="D208" s="23">
        <v>65191</v>
      </c>
      <c r="E208" s="23">
        <v>2361</v>
      </c>
      <c r="F208" s="23">
        <v>6453</v>
      </c>
      <c r="G208" s="23">
        <v>3549</v>
      </c>
      <c r="H208" s="23">
        <v>604</v>
      </c>
      <c r="I208" s="23">
        <v>2808</v>
      </c>
      <c r="J208" s="23">
        <v>304</v>
      </c>
      <c r="K208" s="23">
        <v>51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66967</v>
      </c>
      <c r="D209" s="23">
        <v>36229</v>
      </c>
      <c r="E209" s="23">
        <v>1107</v>
      </c>
      <c r="F209" s="23">
        <v>3025</v>
      </c>
      <c r="G209" s="23">
        <v>970</v>
      </c>
      <c r="H209" s="23">
        <v>283</v>
      </c>
      <c r="I209" s="23">
        <v>690</v>
      </c>
      <c r="J209" s="23">
        <v>142</v>
      </c>
      <c r="K209" s="23">
        <v>24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221787</v>
      </c>
      <c r="D210" s="23">
        <v>109698</v>
      </c>
      <c r="E210" s="23">
        <v>3665</v>
      </c>
      <c r="F210" s="23">
        <v>10018</v>
      </c>
      <c r="G210" s="23">
        <v>7805</v>
      </c>
      <c r="H210" s="23">
        <v>937</v>
      </c>
      <c r="I210" s="23">
        <v>5964</v>
      </c>
      <c r="J210" s="23">
        <v>472</v>
      </c>
      <c r="K210" s="23">
        <v>79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977220</v>
      </c>
      <c r="D211" s="23">
        <v>644067</v>
      </c>
      <c r="E211" s="23">
        <v>16148</v>
      </c>
      <c r="F211" s="23">
        <v>44142</v>
      </c>
      <c r="G211" s="23">
        <v>77510</v>
      </c>
      <c r="H211" s="23">
        <v>4130</v>
      </c>
      <c r="I211" s="23">
        <v>44704</v>
      </c>
      <c r="J211" s="23">
        <v>2078</v>
      </c>
      <c r="K211" s="23">
        <v>350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85167</v>
      </c>
      <c r="D212" s="23">
        <v>42540</v>
      </c>
      <c r="E212" s="23">
        <v>1407</v>
      </c>
      <c r="F212" s="23">
        <v>3847</v>
      </c>
      <c r="G212" s="23">
        <v>2083</v>
      </c>
      <c r="H212" s="23">
        <v>360</v>
      </c>
      <c r="I212" s="23">
        <v>1081</v>
      </c>
      <c r="J212" s="23">
        <v>181</v>
      </c>
      <c r="K212" s="23">
        <v>30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184292</v>
      </c>
      <c r="D213" s="23">
        <v>57662</v>
      </c>
      <c r="E213" s="23">
        <v>3045</v>
      </c>
      <c r="F213" s="23">
        <v>8325</v>
      </c>
      <c r="G213" s="23">
        <v>10745</v>
      </c>
      <c r="H213" s="23">
        <v>779</v>
      </c>
      <c r="I213" s="23">
        <v>5483</v>
      </c>
      <c r="J213" s="23">
        <v>392</v>
      </c>
      <c r="K213" s="23">
        <v>66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109945</v>
      </c>
      <c r="D214" s="23">
        <v>37977</v>
      </c>
      <c r="E214" s="23">
        <v>1817</v>
      </c>
      <c r="F214" s="23">
        <v>4966</v>
      </c>
      <c r="G214" s="23">
        <v>5056</v>
      </c>
      <c r="H214" s="23">
        <v>465</v>
      </c>
      <c r="I214" s="23">
        <v>2571</v>
      </c>
      <c r="J214" s="23">
        <v>234</v>
      </c>
      <c r="K214" s="23">
        <v>39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204326</v>
      </c>
      <c r="D215" s="23">
        <v>77588</v>
      </c>
      <c r="E215" s="23">
        <v>3376</v>
      </c>
      <c r="F215" s="23">
        <v>9230</v>
      </c>
      <c r="G215" s="23">
        <v>12490</v>
      </c>
      <c r="H215" s="23">
        <v>864</v>
      </c>
      <c r="I215" s="23">
        <v>6727</v>
      </c>
      <c r="J215" s="23">
        <v>434</v>
      </c>
      <c r="K215" s="23">
        <v>73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177009</v>
      </c>
      <c r="D216" s="23">
        <v>63009</v>
      </c>
      <c r="E216" s="23">
        <v>2925</v>
      </c>
      <c r="F216" s="23">
        <v>7996</v>
      </c>
      <c r="G216" s="23">
        <v>9665</v>
      </c>
      <c r="H216" s="23">
        <v>748</v>
      </c>
      <c r="I216" s="23">
        <v>4678</v>
      </c>
      <c r="J216" s="23">
        <v>376</v>
      </c>
      <c r="K216" s="23">
        <v>63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66356</v>
      </c>
      <c r="D217" s="23">
        <v>38135</v>
      </c>
      <c r="E217" s="23">
        <v>1096</v>
      </c>
      <c r="F217" s="23">
        <v>2997</v>
      </c>
      <c r="G217" s="23">
        <v>1778</v>
      </c>
      <c r="H217" s="23">
        <v>280</v>
      </c>
      <c r="I217" s="23">
        <v>1150</v>
      </c>
      <c r="J217" s="23">
        <v>141</v>
      </c>
      <c r="K217" s="23">
        <v>24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624991</v>
      </c>
      <c r="D218" s="23">
        <v>273642</v>
      </c>
      <c r="E218" s="23">
        <v>10327</v>
      </c>
      <c r="F218" s="23">
        <v>28232</v>
      </c>
      <c r="G218" s="23">
        <v>49296</v>
      </c>
      <c r="H218" s="23">
        <v>2642</v>
      </c>
      <c r="I218" s="23">
        <v>24950</v>
      </c>
      <c r="J218" s="23">
        <v>1329</v>
      </c>
      <c r="K218" s="23">
        <v>224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113192</v>
      </c>
      <c r="D219" s="23">
        <v>39758</v>
      </c>
      <c r="E219" s="23">
        <v>1870</v>
      </c>
      <c r="F219" s="23">
        <v>5113</v>
      </c>
      <c r="G219" s="23">
        <v>6029</v>
      </c>
      <c r="H219" s="23">
        <v>478</v>
      </c>
      <c r="I219" s="23">
        <v>3294</v>
      </c>
      <c r="J219" s="23">
        <v>241</v>
      </c>
      <c r="K219" s="23">
        <v>41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642981</v>
      </c>
      <c r="D220" s="23">
        <v>197917</v>
      </c>
      <c r="E220" s="23">
        <v>10625</v>
      </c>
      <c r="F220" s="23">
        <v>29044</v>
      </c>
      <c r="G220" s="23">
        <v>52073</v>
      </c>
      <c r="H220" s="23">
        <v>2718</v>
      </c>
      <c r="I220" s="23">
        <v>28275</v>
      </c>
      <c r="J220" s="23">
        <v>1367</v>
      </c>
      <c r="K220" s="23">
        <v>230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321839</v>
      </c>
      <c r="D221" s="23">
        <v>82616</v>
      </c>
      <c r="E221" s="23">
        <v>5318</v>
      </c>
      <c r="F221" s="23">
        <v>14538</v>
      </c>
      <c r="G221" s="23">
        <v>21270</v>
      </c>
      <c r="H221" s="23">
        <v>1360</v>
      </c>
      <c r="I221" s="23">
        <v>10635</v>
      </c>
      <c r="J221" s="23">
        <v>684</v>
      </c>
      <c r="K221" s="23">
        <v>115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108749</v>
      </c>
      <c r="D222" s="23">
        <v>60319</v>
      </c>
      <c r="E222" s="23">
        <v>1797</v>
      </c>
      <c r="F222" s="23">
        <v>4912</v>
      </c>
      <c r="G222" s="23">
        <v>1988</v>
      </c>
      <c r="H222" s="23">
        <v>460</v>
      </c>
      <c r="I222" s="23">
        <v>1756</v>
      </c>
      <c r="J222" s="23">
        <v>231</v>
      </c>
      <c r="K222" s="23">
        <v>39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271096</v>
      </c>
      <c r="D223" s="23">
        <v>61881</v>
      </c>
      <c r="E223" s="23">
        <v>4480</v>
      </c>
      <c r="F223" s="23">
        <v>12246</v>
      </c>
      <c r="G223" s="23">
        <v>17960</v>
      </c>
      <c r="H223" s="23">
        <v>1146</v>
      </c>
      <c r="I223" s="23">
        <v>9473</v>
      </c>
      <c r="J223" s="23">
        <v>576</v>
      </c>
      <c r="K223" s="23">
        <v>97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157408</v>
      </c>
      <c r="D224" s="23">
        <v>67082</v>
      </c>
      <c r="E224" s="23">
        <v>2601</v>
      </c>
      <c r="F224" s="23">
        <v>7110</v>
      </c>
      <c r="G224" s="23">
        <v>9028</v>
      </c>
      <c r="H224" s="23">
        <v>665</v>
      </c>
      <c r="I224" s="23">
        <v>4427</v>
      </c>
      <c r="J224" s="23">
        <v>335</v>
      </c>
      <c r="K224" s="23">
        <v>56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165136</v>
      </c>
      <c r="D225" s="23">
        <v>54353</v>
      </c>
      <c r="E225" s="23">
        <v>2729</v>
      </c>
      <c r="F225" s="23">
        <v>7459</v>
      </c>
      <c r="G225" s="23">
        <v>9656</v>
      </c>
      <c r="H225" s="23">
        <v>698</v>
      </c>
      <c r="I225" s="23">
        <v>3922</v>
      </c>
      <c r="J225" s="23">
        <v>351</v>
      </c>
      <c r="K225" s="23">
        <v>59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208891</v>
      </c>
      <c r="D226" s="23">
        <v>89253</v>
      </c>
      <c r="E226" s="23">
        <v>3452</v>
      </c>
      <c r="F226" s="23">
        <v>9436</v>
      </c>
      <c r="G226" s="23">
        <v>9967</v>
      </c>
      <c r="H226" s="23">
        <v>883</v>
      </c>
      <c r="I226" s="23">
        <v>5880</v>
      </c>
      <c r="J226" s="23">
        <v>444</v>
      </c>
      <c r="K226" s="23">
        <v>75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137251</v>
      </c>
      <c r="D227" s="23">
        <v>43944</v>
      </c>
      <c r="E227" s="23">
        <v>2268</v>
      </c>
      <c r="F227" s="23">
        <v>6200</v>
      </c>
      <c r="G227" s="23">
        <v>6508</v>
      </c>
      <c r="H227" s="23">
        <v>580</v>
      </c>
      <c r="I227" s="23">
        <v>3408</v>
      </c>
      <c r="J227" s="23">
        <v>292</v>
      </c>
      <c r="K227" s="23">
        <v>49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71132</v>
      </c>
      <c r="D228" s="23">
        <v>45577</v>
      </c>
      <c r="E228" s="23">
        <v>1175</v>
      </c>
      <c r="F228" s="23">
        <v>3213</v>
      </c>
      <c r="G228" s="23">
        <v>1843</v>
      </c>
      <c r="H228" s="23">
        <v>301</v>
      </c>
      <c r="I228" s="23">
        <v>1507</v>
      </c>
      <c r="J228" s="23">
        <v>151</v>
      </c>
      <c r="K228" s="23">
        <v>25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114603</v>
      </c>
      <c r="D229" s="23">
        <v>62536</v>
      </c>
      <c r="E229" s="23">
        <v>1894</v>
      </c>
      <c r="F229" s="23">
        <v>5177</v>
      </c>
      <c r="G229" s="23">
        <v>3512</v>
      </c>
      <c r="H229" s="23">
        <v>484</v>
      </c>
      <c r="I229" s="23">
        <v>2576</v>
      </c>
      <c r="J229" s="23">
        <v>244</v>
      </c>
      <c r="K229" s="23">
        <v>41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196162</v>
      </c>
      <c r="D230" s="23">
        <v>59030</v>
      </c>
      <c r="E230" s="23">
        <v>3241</v>
      </c>
      <c r="F230" s="23">
        <v>8861</v>
      </c>
      <c r="G230" s="23">
        <v>10016</v>
      </c>
      <c r="H230" s="23">
        <v>829</v>
      </c>
      <c r="I230" s="23">
        <v>5596</v>
      </c>
      <c r="J230" s="23">
        <v>417</v>
      </c>
      <c r="K230" s="23">
        <v>70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87464</v>
      </c>
      <c r="D231" s="23">
        <v>50254</v>
      </c>
      <c r="E231" s="23">
        <v>1445</v>
      </c>
      <c r="F231" s="23">
        <v>3951</v>
      </c>
      <c r="G231" s="23">
        <v>1716</v>
      </c>
      <c r="H231" s="23">
        <v>370</v>
      </c>
      <c r="I231" s="23">
        <v>976</v>
      </c>
      <c r="J231" s="23">
        <v>186</v>
      </c>
      <c r="K231" s="23">
        <v>31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163219</v>
      </c>
      <c r="D232" s="23">
        <v>74078</v>
      </c>
      <c r="E232" s="23">
        <v>2697</v>
      </c>
      <c r="F232" s="23">
        <v>7373</v>
      </c>
      <c r="G232" s="23">
        <v>6997</v>
      </c>
      <c r="H232" s="23">
        <v>690</v>
      </c>
      <c r="I232" s="23">
        <v>3584</v>
      </c>
      <c r="J232" s="23">
        <v>347</v>
      </c>
      <c r="K232" s="23">
        <v>58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165929</v>
      </c>
      <c r="D233" s="23">
        <v>72048</v>
      </c>
      <c r="E233" s="23">
        <v>2742</v>
      </c>
      <c r="F233" s="23">
        <v>7495</v>
      </c>
      <c r="G233" s="23">
        <v>7255</v>
      </c>
      <c r="H233" s="23">
        <v>701</v>
      </c>
      <c r="I233" s="23">
        <v>4465</v>
      </c>
      <c r="J233" s="23">
        <v>353</v>
      </c>
      <c r="K233" s="23">
        <v>59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88988</v>
      </c>
      <c r="D234" s="23">
        <v>50952</v>
      </c>
      <c r="E234" s="23">
        <v>1470</v>
      </c>
      <c r="F234" s="23">
        <v>4020</v>
      </c>
      <c r="G234" s="23">
        <v>3482</v>
      </c>
      <c r="H234" s="23">
        <v>376</v>
      </c>
      <c r="I234" s="23">
        <v>2137</v>
      </c>
      <c r="J234" s="23">
        <v>189</v>
      </c>
      <c r="K234" s="23">
        <v>32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102801</v>
      </c>
      <c r="D235" s="23">
        <v>46991</v>
      </c>
      <c r="E235" s="23">
        <v>1699</v>
      </c>
      <c r="F235" s="23">
        <v>4644</v>
      </c>
      <c r="G235" s="23">
        <v>4099</v>
      </c>
      <c r="H235" s="23">
        <v>434</v>
      </c>
      <c r="I235" s="23">
        <v>2216</v>
      </c>
      <c r="J235" s="23">
        <v>219</v>
      </c>
      <c r="K235" s="23">
        <v>37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77467</v>
      </c>
      <c r="D236" s="23">
        <v>69202</v>
      </c>
      <c r="E236" s="23">
        <v>1280</v>
      </c>
      <c r="F236" s="23">
        <v>3499</v>
      </c>
      <c r="G236" s="23">
        <v>1165</v>
      </c>
      <c r="H236" s="23">
        <v>327</v>
      </c>
      <c r="I236" s="23">
        <v>722</v>
      </c>
      <c r="J236" s="23">
        <v>165</v>
      </c>
      <c r="K236" s="23">
        <v>28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59253</v>
      </c>
      <c r="D237" s="23">
        <v>38053</v>
      </c>
      <c r="E237" s="23">
        <v>979</v>
      </c>
      <c r="F237" s="23">
        <v>2677</v>
      </c>
      <c r="G237" s="23">
        <v>1663</v>
      </c>
      <c r="H237" s="23">
        <v>250</v>
      </c>
      <c r="I237" s="23">
        <v>956</v>
      </c>
      <c r="J237" s="23">
        <v>126</v>
      </c>
      <c r="K237" s="23">
        <v>21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241208</v>
      </c>
      <c r="D238" s="23">
        <v>62250</v>
      </c>
      <c r="E238" s="23">
        <v>3986</v>
      </c>
      <c r="F238" s="23">
        <v>10896</v>
      </c>
      <c r="G238" s="23">
        <v>17176</v>
      </c>
      <c r="H238" s="23">
        <v>1019</v>
      </c>
      <c r="I238" s="23">
        <v>8321</v>
      </c>
      <c r="J238" s="23">
        <v>513</v>
      </c>
      <c r="K238" s="23">
        <v>86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131735</v>
      </c>
      <c r="D239" s="23">
        <v>101710</v>
      </c>
      <c r="E239" s="23">
        <v>2177</v>
      </c>
      <c r="F239" s="23">
        <v>5951</v>
      </c>
      <c r="G239" s="23">
        <v>7214</v>
      </c>
      <c r="H239" s="23">
        <v>557</v>
      </c>
      <c r="I239" s="23">
        <v>3957</v>
      </c>
      <c r="J239" s="23">
        <v>280</v>
      </c>
      <c r="K239" s="23">
        <v>47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495022</v>
      </c>
      <c r="D240" s="23">
        <v>232109</v>
      </c>
      <c r="E240" s="23">
        <v>8180</v>
      </c>
      <c r="F240" s="23">
        <v>22361</v>
      </c>
      <c r="G240" s="23">
        <v>30278</v>
      </c>
      <c r="H240" s="23">
        <v>2092</v>
      </c>
      <c r="I240" s="23">
        <v>19149</v>
      </c>
      <c r="J240" s="23">
        <v>1053</v>
      </c>
      <c r="K240" s="23">
        <v>177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109061</v>
      </c>
      <c r="D241" s="23">
        <v>55952</v>
      </c>
      <c r="E241" s="23">
        <v>1802</v>
      </c>
      <c r="F241" s="23">
        <v>4926</v>
      </c>
      <c r="G241" s="23">
        <v>2178</v>
      </c>
      <c r="H241" s="23">
        <v>461</v>
      </c>
      <c r="I241" s="23">
        <v>1087</v>
      </c>
      <c r="J241" s="23">
        <v>232</v>
      </c>
      <c r="K241" s="23">
        <v>39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278484</v>
      </c>
      <c r="D242" s="23">
        <v>70943</v>
      </c>
      <c r="E242" s="23">
        <v>4602</v>
      </c>
      <c r="F242" s="23">
        <v>12579</v>
      </c>
      <c r="G242" s="23">
        <v>20824</v>
      </c>
      <c r="H242" s="23">
        <v>1177</v>
      </c>
      <c r="I242" s="23">
        <v>10092</v>
      </c>
      <c r="J242" s="23">
        <v>592</v>
      </c>
      <c r="K242" s="23">
        <v>100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80894</v>
      </c>
      <c r="D243" s="23">
        <v>38252</v>
      </c>
      <c r="E243" s="23">
        <v>1337</v>
      </c>
      <c r="F243" s="23">
        <v>3654</v>
      </c>
      <c r="G243" s="23">
        <v>2628</v>
      </c>
      <c r="H243" s="23">
        <v>342</v>
      </c>
      <c r="I243" s="23">
        <v>1426</v>
      </c>
      <c r="J243" s="23">
        <v>172</v>
      </c>
      <c r="K243" s="23">
        <v>29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151140</v>
      </c>
      <c r="D244" s="23">
        <v>55039</v>
      </c>
      <c r="E244" s="23">
        <v>2497</v>
      </c>
      <c r="F244" s="23">
        <v>6827</v>
      </c>
      <c r="G244" s="23">
        <v>9002</v>
      </c>
      <c r="H244" s="23">
        <v>639</v>
      </c>
      <c r="I244" s="23">
        <v>4228</v>
      </c>
      <c r="J244" s="23">
        <v>321</v>
      </c>
      <c r="K244" s="23">
        <v>54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904903</v>
      </c>
      <c r="D245" s="23">
        <v>288585</v>
      </c>
      <c r="E245" s="23">
        <v>14953</v>
      </c>
      <c r="F245" s="23">
        <v>40876</v>
      </c>
      <c r="G245" s="23">
        <v>61897</v>
      </c>
      <c r="H245" s="23">
        <v>3825</v>
      </c>
      <c r="I245" s="23">
        <v>32999</v>
      </c>
      <c r="J245" s="23">
        <v>1924</v>
      </c>
      <c r="K245" s="23">
        <v>324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153779</v>
      </c>
      <c r="D246" s="23">
        <v>127462</v>
      </c>
      <c r="E246" s="23">
        <v>2541</v>
      </c>
      <c r="F246" s="23">
        <v>6946</v>
      </c>
      <c r="G246" s="23">
        <v>4941</v>
      </c>
      <c r="H246" s="23">
        <v>650</v>
      </c>
      <c r="I246" s="23">
        <v>3963</v>
      </c>
      <c r="J246" s="23">
        <v>327</v>
      </c>
      <c r="K246" s="23">
        <v>55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292734</v>
      </c>
      <c r="D247" s="23">
        <v>68426</v>
      </c>
      <c r="E247" s="23">
        <v>4837</v>
      </c>
      <c r="F247" s="23">
        <v>13223</v>
      </c>
      <c r="G247" s="23">
        <v>22397</v>
      </c>
      <c r="H247" s="23">
        <v>1237</v>
      </c>
      <c r="I247" s="23">
        <v>10556</v>
      </c>
      <c r="J247" s="23">
        <v>622</v>
      </c>
      <c r="K247" s="23">
        <v>105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209281</v>
      </c>
      <c r="D248" s="23">
        <v>95041</v>
      </c>
      <c r="E248" s="23">
        <v>3458</v>
      </c>
      <c r="F248" s="23">
        <v>9454</v>
      </c>
      <c r="G248" s="23">
        <v>10377</v>
      </c>
      <c r="H248" s="23">
        <v>885</v>
      </c>
      <c r="I248" s="23">
        <v>5573</v>
      </c>
      <c r="J248" s="23">
        <v>445</v>
      </c>
      <c r="K248" s="23">
        <v>75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135842</v>
      </c>
      <c r="D249" s="23">
        <v>81276</v>
      </c>
      <c r="E249" s="23">
        <v>2245</v>
      </c>
      <c r="F249" s="23">
        <v>6136</v>
      </c>
      <c r="G249" s="23">
        <v>4591</v>
      </c>
      <c r="H249" s="23">
        <v>574</v>
      </c>
      <c r="I249" s="23">
        <v>2829</v>
      </c>
      <c r="J249" s="23">
        <v>289</v>
      </c>
      <c r="K249" s="23">
        <v>49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114756</v>
      </c>
      <c r="D250" s="23">
        <v>54987</v>
      </c>
      <c r="E250" s="23">
        <v>1896</v>
      </c>
      <c r="F250" s="23">
        <v>5184</v>
      </c>
      <c r="G250" s="23">
        <v>3843</v>
      </c>
      <c r="H250" s="23">
        <v>485</v>
      </c>
      <c r="I250" s="23">
        <v>2176</v>
      </c>
      <c r="J250" s="23">
        <v>244</v>
      </c>
      <c r="K250" s="23">
        <v>41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103513</v>
      </c>
      <c r="D251" s="23">
        <v>57601</v>
      </c>
      <c r="E251" s="23">
        <v>1710</v>
      </c>
      <c r="F251" s="23">
        <v>4676</v>
      </c>
      <c r="G251" s="23">
        <v>2087</v>
      </c>
      <c r="H251" s="23">
        <v>438</v>
      </c>
      <c r="I251" s="23">
        <v>1317</v>
      </c>
      <c r="J251" s="23">
        <v>220</v>
      </c>
      <c r="K251" s="23">
        <v>37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78865</v>
      </c>
      <c r="D252" s="23">
        <v>37324</v>
      </c>
      <c r="E252" s="23">
        <v>1303</v>
      </c>
      <c r="F252" s="23">
        <v>3562</v>
      </c>
      <c r="G252" s="23">
        <v>2746</v>
      </c>
      <c r="H252" s="23">
        <v>333</v>
      </c>
      <c r="I252" s="23">
        <v>1950</v>
      </c>
      <c r="J252" s="23">
        <v>168</v>
      </c>
      <c r="K252" s="23">
        <v>28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149645</v>
      </c>
      <c r="D253" s="23">
        <v>55297</v>
      </c>
      <c r="E253" s="23">
        <v>2473</v>
      </c>
      <c r="F253" s="23">
        <v>6760</v>
      </c>
      <c r="G253" s="23">
        <v>7519</v>
      </c>
      <c r="H253" s="23">
        <v>632</v>
      </c>
      <c r="I253" s="23">
        <v>3479</v>
      </c>
      <c r="J253" s="23">
        <v>318</v>
      </c>
      <c r="K253" s="23">
        <v>54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96010</v>
      </c>
      <c r="D254" s="23">
        <v>53459</v>
      </c>
      <c r="E254" s="23">
        <v>1586</v>
      </c>
      <c r="F254" s="23">
        <v>4337</v>
      </c>
      <c r="G254" s="23">
        <v>2866</v>
      </c>
      <c r="H254" s="23">
        <v>406</v>
      </c>
      <c r="I254" s="23">
        <v>1858</v>
      </c>
      <c r="J254" s="23">
        <v>204</v>
      </c>
      <c r="K254" s="23">
        <v>34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437254</v>
      </c>
      <c r="D255" s="23">
        <v>80243</v>
      </c>
      <c r="E255" s="23">
        <v>7225</v>
      </c>
      <c r="F255" s="23">
        <v>19751</v>
      </c>
      <c r="G255" s="23">
        <v>34913</v>
      </c>
      <c r="H255" s="23">
        <v>1848</v>
      </c>
      <c r="I255" s="23">
        <v>16001</v>
      </c>
      <c r="J255" s="23">
        <v>930</v>
      </c>
      <c r="K255" s="23">
        <v>157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147053</v>
      </c>
      <c r="D256" s="23">
        <v>84702</v>
      </c>
      <c r="E256" s="23">
        <v>2430</v>
      </c>
      <c r="F256" s="23">
        <v>6643</v>
      </c>
      <c r="G256" s="23">
        <v>4231</v>
      </c>
      <c r="H256" s="23">
        <v>622</v>
      </c>
      <c r="I256" s="23">
        <v>3208</v>
      </c>
      <c r="J256" s="23">
        <v>313</v>
      </c>
      <c r="K256" s="23">
        <v>53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151748</v>
      </c>
      <c r="D257" s="23">
        <v>50936</v>
      </c>
      <c r="E257" s="23">
        <v>2507</v>
      </c>
      <c r="F257" s="23">
        <v>6855</v>
      </c>
      <c r="G257" s="23">
        <v>9315</v>
      </c>
      <c r="H257" s="23">
        <v>641</v>
      </c>
      <c r="I257" s="23">
        <v>5127</v>
      </c>
      <c r="J257" s="23">
        <v>323</v>
      </c>
      <c r="K257" s="23">
        <v>54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89580</v>
      </c>
      <c r="D258" s="23">
        <v>35168</v>
      </c>
      <c r="E258" s="23">
        <v>1480</v>
      </c>
      <c r="F258" s="23">
        <v>4046</v>
      </c>
      <c r="G258" s="23">
        <v>3394</v>
      </c>
      <c r="H258" s="23">
        <v>379</v>
      </c>
      <c r="I258" s="23">
        <v>1784</v>
      </c>
      <c r="J258" s="23">
        <v>190</v>
      </c>
      <c r="K258" s="23">
        <v>32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78657</v>
      </c>
      <c r="D259" s="23">
        <v>40600</v>
      </c>
      <c r="E259" s="23">
        <v>1300</v>
      </c>
      <c r="F259" s="23">
        <v>3553</v>
      </c>
      <c r="G259" s="23">
        <v>1664</v>
      </c>
      <c r="H259" s="23">
        <v>332</v>
      </c>
      <c r="I259" s="23">
        <v>866</v>
      </c>
      <c r="J259" s="23">
        <v>167</v>
      </c>
      <c r="K259" s="23">
        <v>28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145515</v>
      </c>
      <c r="D260" s="23">
        <v>55820</v>
      </c>
      <c r="E260" s="23">
        <v>2404</v>
      </c>
      <c r="F260" s="23">
        <v>6573</v>
      </c>
      <c r="G260" s="23">
        <v>3261</v>
      </c>
      <c r="H260" s="23">
        <v>615</v>
      </c>
      <c r="I260" s="23">
        <v>4928</v>
      </c>
      <c r="J260" s="23">
        <v>309</v>
      </c>
      <c r="K260" s="23">
        <v>52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448437</v>
      </c>
      <c r="D261" s="23">
        <v>168390</v>
      </c>
      <c r="E261" s="23">
        <v>7410</v>
      </c>
      <c r="F261" s="23">
        <v>20256</v>
      </c>
      <c r="G261" s="23">
        <v>44071</v>
      </c>
      <c r="H261" s="23">
        <v>1895</v>
      </c>
      <c r="I261" s="23">
        <v>19985</v>
      </c>
      <c r="J261" s="23">
        <v>954</v>
      </c>
      <c r="K261" s="23">
        <v>161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156439</v>
      </c>
      <c r="D262" s="23">
        <v>82814</v>
      </c>
      <c r="E262" s="23">
        <v>2585</v>
      </c>
      <c r="F262" s="23">
        <v>7067</v>
      </c>
      <c r="G262" s="23">
        <v>9618</v>
      </c>
      <c r="H262" s="23">
        <v>661</v>
      </c>
      <c r="I262" s="23">
        <v>4952</v>
      </c>
      <c r="J262" s="23">
        <v>333</v>
      </c>
      <c r="K262" s="23">
        <v>56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150479</v>
      </c>
      <c r="D263" s="23">
        <v>61516</v>
      </c>
      <c r="E263" s="23">
        <v>2487</v>
      </c>
      <c r="F263" s="23">
        <v>6797</v>
      </c>
      <c r="G263" s="23">
        <v>2941</v>
      </c>
      <c r="H263" s="23">
        <v>636</v>
      </c>
      <c r="I263" s="23">
        <v>4334</v>
      </c>
      <c r="J263" s="23">
        <v>320</v>
      </c>
      <c r="K263" s="23">
        <v>54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119381</v>
      </c>
      <c r="D264" s="23">
        <v>61225</v>
      </c>
      <c r="E264" s="23">
        <v>1973</v>
      </c>
      <c r="F264" s="23">
        <v>5393</v>
      </c>
      <c r="G264" s="23">
        <v>3299</v>
      </c>
      <c r="H264" s="23">
        <v>505</v>
      </c>
      <c r="I264" s="23">
        <v>1872</v>
      </c>
      <c r="J264" s="23">
        <v>254</v>
      </c>
      <c r="K264" s="23">
        <v>43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126563</v>
      </c>
      <c r="D265" s="23">
        <v>49846</v>
      </c>
      <c r="E265" s="23">
        <v>2091</v>
      </c>
      <c r="F265" s="23">
        <v>5717</v>
      </c>
      <c r="G265" s="23">
        <v>5793</v>
      </c>
      <c r="H265" s="23">
        <v>535</v>
      </c>
      <c r="I265" s="23">
        <v>2980</v>
      </c>
      <c r="J265" s="23">
        <v>269</v>
      </c>
      <c r="K265" s="23">
        <v>45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164539</v>
      </c>
      <c r="D266" s="23">
        <v>70918</v>
      </c>
      <c r="E266" s="23">
        <v>2719</v>
      </c>
      <c r="F266" s="23">
        <v>7432</v>
      </c>
      <c r="G266" s="23">
        <v>6565</v>
      </c>
      <c r="H266" s="23">
        <v>695</v>
      </c>
      <c r="I266" s="23">
        <v>3186</v>
      </c>
      <c r="J266" s="23">
        <v>350</v>
      </c>
      <c r="K266" s="23">
        <v>59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180022</v>
      </c>
      <c r="D267" s="23">
        <v>84427</v>
      </c>
      <c r="E267" s="23">
        <v>2975</v>
      </c>
      <c r="F267" s="23">
        <v>8132</v>
      </c>
      <c r="G267" s="23">
        <v>9342</v>
      </c>
      <c r="H267" s="23">
        <v>761</v>
      </c>
      <c r="I267" s="23">
        <v>4879</v>
      </c>
      <c r="J267" s="23">
        <v>383</v>
      </c>
      <c r="K267" s="23">
        <v>64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132678</v>
      </c>
      <c r="D268" s="23">
        <v>46946</v>
      </c>
      <c r="E268" s="23">
        <v>2192</v>
      </c>
      <c r="F268" s="23">
        <v>5993</v>
      </c>
      <c r="G268" s="23">
        <v>6079</v>
      </c>
      <c r="H268" s="23">
        <v>561</v>
      </c>
      <c r="I268" s="23">
        <v>3061</v>
      </c>
      <c r="J268" s="23">
        <v>282</v>
      </c>
      <c r="K268" s="23">
        <v>47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71509</v>
      </c>
      <c r="D269" s="23">
        <v>38338</v>
      </c>
      <c r="E269" s="23">
        <v>1182</v>
      </c>
      <c r="F269" s="23">
        <v>3230</v>
      </c>
      <c r="G269" s="23">
        <v>596</v>
      </c>
      <c r="H269" s="23">
        <v>302</v>
      </c>
      <c r="I269" s="23">
        <v>696</v>
      </c>
      <c r="J269" s="23">
        <v>152</v>
      </c>
      <c r="K269" s="23">
        <v>26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104915</v>
      </c>
      <c r="D270" s="23">
        <v>52241</v>
      </c>
      <c r="E270" s="23">
        <v>1734</v>
      </c>
      <c r="F270" s="23">
        <v>4739</v>
      </c>
      <c r="G270" s="23">
        <v>3043</v>
      </c>
      <c r="H270" s="23">
        <v>443</v>
      </c>
      <c r="I270" s="23">
        <v>1552</v>
      </c>
      <c r="J270" s="23">
        <v>223</v>
      </c>
      <c r="K270" s="23">
        <v>38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82524</v>
      </c>
      <c r="D271" s="23">
        <v>46661</v>
      </c>
      <c r="E271" s="23">
        <v>1364</v>
      </c>
      <c r="F271" s="23">
        <v>3728</v>
      </c>
      <c r="G271" s="23">
        <v>1930</v>
      </c>
      <c r="H271" s="23">
        <v>349</v>
      </c>
      <c r="I271" s="23">
        <v>1331</v>
      </c>
      <c r="J271" s="23">
        <v>175</v>
      </c>
      <c r="K271" s="23">
        <v>30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161799</v>
      </c>
      <c r="D272" s="23">
        <v>100743</v>
      </c>
      <c r="E272" s="23">
        <v>2674</v>
      </c>
      <c r="F272" s="23">
        <v>7309</v>
      </c>
      <c r="G272" s="23">
        <v>7155</v>
      </c>
      <c r="H272" s="23">
        <v>684</v>
      </c>
      <c r="I272" s="23">
        <v>3656</v>
      </c>
      <c r="J272" s="23">
        <v>344</v>
      </c>
      <c r="K272" s="23">
        <v>58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128386</v>
      </c>
      <c r="D273" s="23">
        <v>45729</v>
      </c>
      <c r="E273" s="23">
        <v>2121</v>
      </c>
      <c r="F273" s="23">
        <v>5799</v>
      </c>
      <c r="G273" s="23">
        <v>6804</v>
      </c>
      <c r="H273" s="23">
        <v>543</v>
      </c>
      <c r="I273" s="23">
        <v>3545</v>
      </c>
      <c r="J273" s="23">
        <v>273</v>
      </c>
      <c r="K273" s="23">
        <v>46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270298</v>
      </c>
      <c r="D274" s="23">
        <v>288321</v>
      </c>
      <c r="E274" s="23">
        <v>4466</v>
      </c>
      <c r="F274" s="23">
        <v>12210</v>
      </c>
      <c r="G274" s="23">
        <v>20312</v>
      </c>
      <c r="H274" s="23">
        <v>1142</v>
      </c>
      <c r="I274" s="23">
        <v>10159</v>
      </c>
      <c r="J274" s="23">
        <v>575</v>
      </c>
      <c r="K274" s="23">
        <v>97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72252</v>
      </c>
      <c r="D275" s="23">
        <v>28451</v>
      </c>
      <c r="E275" s="23">
        <v>1194</v>
      </c>
      <c r="F275" s="23">
        <v>3264</v>
      </c>
      <c r="G275" s="23">
        <v>2576</v>
      </c>
      <c r="H275" s="23">
        <v>305</v>
      </c>
      <c r="I275" s="23">
        <v>1546</v>
      </c>
      <c r="J275" s="23">
        <v>154</v>
      </c>
      <c r="K275" s="23">
        <v>26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190346</v>
      </c>
      <c r="D276" s="23">
        <v>84112</v>
      </c>
      <c r="E276" s="23">
        <v>3145</v>
      </c>
      <c r="F276" s="23">
        <v>8598</v>
      </c>
      <c r="G276" s="23">
        <v>10570</v>
      </c>
      <c r="H276" s="23">
        <v>805</v>
      </c>
      <c r="I276" s="23">
        <v>5214</v>
      </c>
      <c r="J276" s="23">
        <v>405</v>
      </c>
      <c r="K276" s="23">
        <v>68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138476</v>
      </c>
      <c r="D277" s="23">
        <v>87776</v>
      </c>
      <c r="E277" s="23">
        <v>2288</v>
      </c>
      <c r="F277" s="23">
        <v>6255</v>
      </c>
      <c r="G277" s="23">
        <v>6377</v>
      </c>
      <c r="H277" s="23">
        <v>585</v>
      </c>
      <c r="I277" s="23">
        <v>3178</v>
      </c>
      <c r="J277" s="23">
        <v>294</v>
      </c>
      <c r="K277" s="23">
        <v>50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271757</v>
      </c>
      <c r="D278" s="23">
        <v>60506</v>
      </c>
      <c r="E278" s="23">
        <v>4491</v>
      </c>
      <c r="F278" s="23">
        <v>12276</v>
      </c>
      <c r="G278" s="23">
        <v>18273</v>
      </c>
      <c r="H278" s="23">
        <v>1149</v>
      </c>
      <c r="I278" s="23">
        <v>9234</v>
      </c>
      <c r="J278" s="23">
        <v>578</v>
      </c>
      <c r="K278" s="23">
        <v>97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334160</v>
      </c>
      <c r="D279" s="23">
        <v>572351</v>
      </c>
      <c r="E279" s="23">
        <v>5522</v>
      </c>
      <c r="F279" s="23">
        <v>15094</v>
      </c>
      <c r="G279" s="23">
        <v>23458</v>
      </c>
      <c r="H279" s="23">
        <v>1412</v>
      </c>
      <c r="I279" s="23">
        <v>13053</v>
      </c>
      <c r="J279" s="23">
        <v>711</v>
      </c>
      <c r="K279" s="23">
        <v>120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61076</v>
      </c>
      <c r="D280" s="23">
        <v>34645</v>
      </c>
      <c r="E280" s="23">
        <v>1009</v>
      </c>
      <c r="F280" s="23">
        <v>2759</v>
      </c>
      <c r="G280" s="23">
        <v>705</v>
      </c>
      <c r="H280" s="23">
        <v>258</v>
      </c>
      <c r="I280" s="23">
        <v>429</v>
      </c>
      <c r="J280" s="23">
        <v>130</v>
      </c>
      <c r="K280" s="23">
        <v>22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89953</v>
      </c>
      <c r="D281" s="23">
        <v>45220</v>
      </c>
      <c r="E281" s="23">
        <v>1486</v>
      </c>
      <c r="F281" s="23">
        <v>4063</v>
      </c>
      <c r="G281" s="23">
        <v>2358</v>
      </c>
      <c r="H281" s="23">
        <v>380</v>
      </c>
      <c r="I281" s="23">
        <v>1870</v>
      </c>
      <c r="J281" s="23">
        <v>191</v>
      </c>
      <c r="K281" s="23">
        <v>32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280150</v>
      </c>
      <c r="D282" s="23">
        <v>227449</v>
      </c>
      <c r="E282" s="23">
        <v>4629</v>
      </c>
      <c r="F282" s="23">
        <v>12655</v>
      </c>
      <c r="G282" s="23">
        <v>10401</v>
      </c>
      <c r="H282" s="23">
        <v>1184</v>
      </c>
      <c r="I282" s="23">
        <v>6384</v>
      </c>
      <c r="J282" s="23">
        <v>596</v>
      </c>
      <c r="K282" s="23">
        <v>100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108000</v>
      </c>
      <c r="D283" s="23">
        <v>55048</v>
      </c>
      <c r="E283" s="23">
        <v>1785</v>
      </c>
      <c r="F283" s="23">
        <v>4878</v>
      </c>
      <c r="G283" s="23">
        <v>4122</v>
      </c>
      <c r="H283" s="23">
        <v>456</v>
      </c>
      <c r="I283" s="23">
        <v>2780</v>
      </c>
      <c r="J283" s="23">
        <v>230</v>
      </c>
      <c r="K283" s="23">
        <v>39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148516</v>
      </c>
      <c r="D284" s="23">
        <v>48583</v>
      </c>
      <c r="E284" s="23">
        <v>2454</v>
      </c>
      <c r="F284" s="23">
        <v>6709</v>
      </c>
      <c r="G284" s="23">
        <v>9505</v>
      </c>
      <c r="H284" s="23">
        <v>628</v>
      </c>
      <c r="I284" s="23">
        <v>4612</v>
      </c>
      <c r="J284" s="23">
        <v>316</v>
      </c>
      <c r="K284" s="23">
        <v>53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231675</v>
      </c>
      <c r="D285" s="23">
        <v>64185</v>
      </c>
      <c r="E285" s="23">
        <v>3828</v>
      </c>
      <c r="F285" s="23">
        <v>10465</v>
      </c>
      <c r="G285" s="23">
        <v>16118</v>
      </c>
      <c r="H285" s="23">
        <v>979</v>
      </c>
      <c r="I285" s="23">
        <v>9480</v>
      </c>
      <c r="J285" s="23">
        <v>493</v>
      </c>
      <c r="K285" s="23">
        <v>83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172180</v>
      </c>
      <c r="D286" s="23">
        <v>76547</v>
      </c>
      <c r="E286" s="23">
        <v>2845</v>
      </c>
      <c r="F286" s="23">
        <v>7778</v>
      </c>
      <c r="G286" s="23">
        <v>10327</v>
      </c>
      <c r="H286" s="23">
        <v>728</v>
      </c>
      <c r="I286" s="23">
        <v>6254</v>
      </c>
      <c r="J286" s="23">
        <v>366</v>
      </c>
      <c r="K286" s="23">
        <v>62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111776</v>
      </c>
      <c r="D287" s="23">
        <v>50030</v>
      </c>
      <c r="E287" s="23">
        <v>1847</v>
      </c>
      <c r="F287" s="23">
        <v>5049</v>
      </c>
      <c r="G287" s="23">
        <v>3834</v>
      </c>
      <c r="H287" s="23">
        <v>472</v>
      </c>
      <c r="I287" s="23">
        <v>1811</v>
      </c>
      <c r="J287" s="23">
        <v>238</v>
      </c>
      <c r="K287" s="23">
        <v>40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260601</v>
      </c>
      <c r="D288" s="23">
        <v>65297</v>
      </c>
      <c r="E288" s="23">
        <v>4306</v>
      </c>
      <c r="F288" s="23">
        <v>11772</v>
      </c>
      <c r="G288" s="23">
        <v>20180</v>
      </c>
      <c r="H288" s="23">
        <v>1101</v>
      </c>
      <c r="I288" s="23">
        <v>11767</v>
      </c>
      <c r="J288" s="23">
        <v>554</v>
      </c>
      <c r="K288" s="23">
        <v>93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118901</v>
      </c>
      <c r="D289" s="23">
        <v>72714</v>
      </c>
      <c r="E289" s="23">
        <v>1965</v>
      </c>
      <c r="F289" s="23">
        <v>5371</v>
      </c>
      <c r="G289" s="23">
        <v>2333</v>
      </c>
      <c r="H289" s="23">
        <v>503</v>
      </c>
      <c r="I289" s="23">
        <v>1197</v>
      </c>
      <c r="J289" s="23">
        <v>253</v>
      </c>
      <c r="K289" s="23">
        <v>43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587910</v>
      </c>
      <c r="D290" s="23">
        <v>248044</v>
      </c>
      <c r="E290" s="23">
        <v>9715</v>
      </c>
      <c r="F290" s="23">
        <v>26557</v>
      </c>
      <c r="G290" s="23">
        <v>36426</v>
      </c>
      <c r="H290" s="23">
        <v>2485</v>
      </c>
      <c r="I290" s="23">
        <v>19774</v>
      </c>
      <c r="J290" s="23">
        <v>1250</v>
      </c>
      <c r="K290" s="23">
        <v>210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1213979</v>
      </c>
      <c r="D291" s="23">
        <v>560597</v>
      </c>
      <c r="E291" s="23">
        <v>20060</v>
      </c>
      <c r="F291" s="23">
        <v>54837</v>
      </c>
      <c r="G291" s="23">
        <v>100358</v>
      </c>
      <c r="H291" s="23">
        <v>5131</v>
      </c>
      <c r="I291" s="23">
        <v>55129</v>
      </c>
      <c r="J291" s="23">
        <v>2581</v>
      </c>
      <c r="K291" s="23">
        <v>435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151534</v>
      </c>
      <c r="D292" s="23">
        <v>71983</v>
      </c>
      <c r="E292" s="23">
        <v>2504</v>
      </c>
      <c r="F292" s="23">
        <v>6845</v>
      </c>
      <c r="G292" s="23">
        <v>7830</v>
      </c>
      <c r="H292" s="23">
        <v>640</v>
      </c>
      <c r="I292" s="23">
        <v>4258</v>
      </c>
      <c r="J292" s="23">
        <v>322</v>
      </c>
      <c r="K292" s="23">
        <v>54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156354</v>
      </c>
      <c r="D293" s="23">
        <v>74128</v>
      </c>
      <c r="E293" s="23">
        <v>2584</v>
      </c>
      <c r="F293" s="23">
        <v>7063</v>
      </c>
      <c r="G293" s="23">
        <v>5993</v>
      </c>
      <c r="H293" s="23">
        <v>661</v>
      </c>
      <c r="I293" s="23">
        <v>3813</v>
      </c>
      <c r="J293" s="23">
        <v>332</v>
      </c>
      <c r="K293" s="23">
        <v>56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68089</v>
      </c>
      <c r="D294" s="23">
        <v>31052</v>
      </c>
      <c r="E294" s="23">
        <v>1125</v>
      </c>
      <c r="F294" s="23">
        <v>3076</v>
      </c>
      <c r="G294" s="23">
        <v>752</v>
      </c>
      <c r="H294" s="23">
        <v>288</v>
      </c>
      <c r="I294" s="23">
        <v>1104</v>
      </c>
      <c r="J294" s="23">
        <v>145</v>
      </c>
      <c r="K294" s="23">
        <v>24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84382</v>
      </c>
      <c r="D295" s="23">
        <v>34726</v>
      </c>
      <c r="E295" s="23">
        <v>1394</v>
      </c>
      <c r="F295" s="23">
        <v>3812</v>
      </c>
      <c r="G295" s="23">
        <v>2159</v>
      </c>
      <c r="H295" s="23">
        <v>357</v>
      </c>
      <c r="I295" s="23">
        <v>1109</v>
      </c>
      <c r="J295" s="23">
        <v>179</v>
      </c>
      <c r="K295" s="23">
        <v>30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92448</v>
      </c>
      <c r="D296" s="23">
        <v>55360</v>
      </c>
      <c r="E296" s="23">
        <v>1528</v>
      </c>
      <c r="F296" s="23">
        <v>4176</v>
      </c>
      <c r="G296" s="23">
        <v>2689</v>
      </c>
      <c r="H296" s="23">
        <v>391</v>
      </c>
      <c r="I296" s="23">
        <v>1456</v>
      </c>
      <c r="J296" s="23">
        <v>197</v>
      </c>
      <c r="K296" s="23">
        <v>33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306502</v>
      </c>
      <c r="D297" s="23">
        <v>148231</v>
      </c>
      <c r="E297" s="23">
        <v>5065</v>
      </c>
      <c r="F297" s="23">
        <v>13845</v>
      </c>
      <c r="G297" s="23">
        <v>9365</v>
      </c>
      <c r="H297" s="23">
        <v>1295</v>
      </c>
      <c r="I297" s="23">
        <v>4416</v>
      </c>
      <c r="J297" s="23">
        <v>652</v>
      </c>
      <c r="K297" s="23">
        <v>110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162415</v>
      </c>
      <c r="D298" s="23">
        <v>84092</v>
      </c>
      <c r="E298" s="23">
        <v>2684</v>
      </c>
      <c r="F298" s="23">
        <v>7336</v>
      </c>
      <c r="G298" s="23">
        <v>9142</v>
      </c>
      <c r="H298" s="23">
        <v>686</v>
      </c>
      <c r="I298" s="23">
        <v>5137</v>
      </c>
      <c r="J298" s="23">
        <v>345</v>
      </c>
      <c r="K298" s="23">
        <v>58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199975</v>
      </c>
      <c r="D299" s="23">
        <v>96507</v>
      </c>
      <c r="E299" s="23">
        <v>3304</v>
      </c>
      <c r="F299" s="23">
        <v>9033</v>
      </c>
      <c r="G299" s="23">
        <v>8617</v>
      </c>
      <c r="H299" s="23">
        <v>845</v>
      </c>
      <c r="I299" s="23">
        <v>5031</v>
      </c>
      <c r="J299" s="23">
        <v>425</v>
      </c>
      <c r="K299" s="23">
        <v>72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66466</v>
      </c>
      <c r="D300" s="23">
        <v>32306</v>
      </c>
      <c r="E300" s="23">
        <v>1098</v>
      </c>
      <c r="F300" s="23">
        <v>3002</v>
      </c>
      <c r="G300" s="23">
        <v>886</v>
      </c>
      <c r="H300" s="23">
        <v>281</v>
      </c>
      <c r="I300" s="23">
        <v>902</v>
      </c>
      <c r="J300" s="23">
        <v>141</v>
      </c>
      <c r="K300" s="23">
        <v>24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83584</v>
      </c>
      <c r="D301" s="23">
        <v>62809</v>
      </c>
      <c r="E301" s="23">
        <v>1381</v>
      </c>
      <c r="F301" s="23">
        <v>3776</v>
      </c>
      <c r="G301" s="23">
        <v>1635</v>
      </c>
      <c r="H301" s="23">
        <v>353</v>
      </c>
      <c r="I301" s="23">
        <v>871</v>
      </c>
      <c r="J301" s="23">
        <v>178</v>
      </c>
      <c r="K301" s="23">
        <v>30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103333</v>
      </c>
      <c r="D302" s="23">
        <v>49424</v>
      </c>
      <c r="E302" s="23">
        <v>1707</v>
      </c>
      <c r="F302" s="23">
        <v>4668</v>
      </c>
      <c r="G302" s="23">
        <v>2988</v>
      </c>
      <c r="H302" s="23">
        <v>437</v>
      </c>
      <c r="I302" s="23">
        <v>1624</v>
      </c>
      <c r="J302" s="23">
        <v>220</v>
      </c>
      <c r="K302" s="23">
        <v>37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81500</v>
      </c>
      <c r="D303" s="23">
        <v>39356</v>
      </c>
      <c r="E303" s="23">
        <v>1347</v>
      </c>
      <c r="F303" s="23">
        <v>3681</v>
      </c>
      <c r="G303" s="23">
        <v>2618</v>
      </c>
      <c r="H303" s="23">
        <v>344</v>
      </c>
      <c r="I303" s="23">
        <v>1659</v>
      </c>
      <c r="J303" s="23">
        <v>173</v>
      </c>
      <c r="K303" s="23">
        <v>29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184646</v>
      </c>
      <c r="D304" s="23">
        <v>57268</v>
      </c>
      <c r="E304" s="23">
        <v>3051</v>
      </c>
      <c r="F304" s="23">
        <v>8341</v>
      </c>
      <c r="G304" s="23">
        <v>11367</v>
      </c>
      <c r="H304" s="23">
        <v>780</v>
      </c>
      <c r="I304" s="23">
        <v>5823</v>
      </c>
      <c r="J304" s="23">
        <v>393</v>
      </c>
      <c r="K304" s="23">
        <v>66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110198</v>
      </c>
      <c r="D305" s="23">
        <v>48562</v>
      </c>
      <c r="E305" s="23">
        <v>1821</v>
      </c>
      <c r="F305" s="23">
        <v>4978</v>
      </c>
      <c r="G305" s="23">
        <v>4012</v>
      </c>
      <c r="H305" s="23">
        <v>466</v>
      </c>
      <c r="I305" s="23">
        <v>1975</v>
      </c>
      <c r="J305" s="23">
        <v>234</v>
      </c>
      <c r="K305" s="23">
        <v>39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614787</v>
      </c>
      <c r="D306" s="23">
        <v>322694</v>
      </c>
      <c r="E306" s="23">
        <v>10159</v>
      </c>
      <c r="F306" s="23">
        <v>27771</v>
      </c>
      <c r="G306" s="23">
        <v>32547</v>
      </c>
      <c r="H306" s="23">
        <v>2598</v>
      </c>
      <c r="I306" s="23">
        <v>34659</v>
      </c>
      <c r="J306" s="23">
        <v>1307</v>
      </c>
      <c r="K306" s="23">
        <v>220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237238</v>
      </c>
      <c r="D307" s="23">
        <v>143039</v>
      </c>
      <c r="E307" s="23">
        <v>3920</v>
      </c>
      <c r="F307" s="23">
        <v>10716</v>
      </c>
      <c r="G307" s="23">
        <v>14263</v>
      </c>
      <c r="H307" s="23">
        <v>1003</v>
      </c>
      <c r="I307" s="23">
        <v>10125</v>
      </c>
      <c r="J307" s="23">
        <v>504</v>
      </c>
      <c r="K307" s="23">
        <v>85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470289</v>
      </c>
      <c r="D308" s="23">
        <v>264293</v>
      </c>
      <c r="E308" s="23">
        <v>7771</v>
      </c>
      <c r="F308" s="23">
        <v>21244</v>
      </c>
      <c r="G308" s="23">
        <v>20925</v>
      </c>
      <c r="H308" s="23">
        <v>1988</v>
      </c>
      <c r="I308" s="23">
        <v>18156</v>
      </c>
      <c r="J308" s="23">
        <v>1000</v>
      </c>
      <c r="K308" s="23">
        <v>168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82888</v>
      </c>
      <c r="D309" s="23">
        <v>43460</v>
      </c>
      <c r="E309" s="23">
        <v>1370</v>
      </c>
      <c r="F309" s="23">
        <v>3744</v>
      </c>
      <c r="G309" s="23">
        <v>2398</v>
      </c>
      <c r="H309" s="23">
        <v>350</v>
      </c>
      <c r="I309" s="23">
        <v>1540</v>
      </c>
      <c r="J309" s="23">
        <v>176</v>
      </c>
      <c r="K309" s="23">
        <v>30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128736</v>
      </c>
      <c r="D310" s="23">
        <v>59501</v>
      </c>
      <c r="E310" s="23">
        <v>2127</v>
      </c>
      <c r="F310" s="23">
        <v>5815</v>
      </c>
      <c r="G310" s="23">
        <v>6274</v>
      </c>
      <c r="H310" s="23">
        <v>544</v>
      </c>
      <c r="I310" s="23">
        <v>3627</v>
      </c>
      <c r="J310" s="23">
        <v>274</v>
      </c>
      <c r="K310" s="23">
        <v>46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481062</v>
      </c>
      <c r="D311" s="23">
        <v>183310</v>
      </c>
      <c r="E311" s="23">
        <v>7949</v>
      </c>
      <c r="F311" s="23">
        <v>21730</v>
      </c>
      <c r="G311" s="23">
        <v>29828</v>
      </c>
      <c r="H311" s="23">
        <v>2033</v>
      </c>
      <c r="I311" s="23">
        <v>16524</v>
      </c>
      <c r="J311" s="23">
        <v>1023</v>
      </c>
      <c r="K311" s="23">
        <v>172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101826</v>
      </c>
      <c r="D312" s="23">
        <v>48828</v>
      </c>
      <c r="E312" s="23">
        <v>1683</v>
      </c>
      <c r="F312" s="23">
        <v>4600</v>
      </c>
      <c r="G312" s="23">
        <v>2910</v>
      </c>
      <c r="H312" s="23">
        <v>430</v>
      </c>
      <c r="I312" s="23">
        <v>1679</v>
      </c>
      <c r="J312" s="23">
        <v>217</v>
      </c>
      <c r="K312" s="23">
        <v>36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232329</v>
      </c>
      <c r="D313" s="23">
        <v>95971</v>
      </c>
      <c r="E313" s="23">
        <v>3839</v>
      </c>
      <c r="F313" s="23">
        <v>10495</v>
      </c>
      <c r="G313" s="23">
        <v>17551</v>
      </c>
      <c r="H313" s="23">
        <v>982</v>
      </c>
      <c r="I313" s="23">
        <v>9745</v>
      </c>
      <c r="J313" s="23">
        <v>494</v>
      </c>
      <c r="K313" s="23">
        <v>83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216267</v>
      </c>
      <c r="D314" s="23">
        <v>125582</v>
      </c>
      <c r="E314" s="23">
        <v>3574</v>
      </c>
      <c r="F314" s="23">
        <v>9769</v>
      </c>
      <c r="G314" s="23">
        <v>4236</v>
      </c>
      <c r="H314" s="23">
        <v>914</v>
      </c>
      <c r="I314" s="23">
        <v>3251</v>
      </c>
      <c r="J314" s="23">
        <v>460</v>
      </c>
      <c r="K314" s="23">
        <v>77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223488</v>
      </c>
      <c r="D315" s="23">
        <v>65687</v>
      </c>
      <c r="E315" s="23">
        <v>3693</v>
      </c>
      <c r="F315" s="23">
        <v>10095</v>
      </c>
      <c r="G315" s="23">
        <v>11483</v>
      </c>
      <c r="H315" s="23">
        <v>945</v>
      </c>
      <c r="I315" s="23">
        <v>7012</v>
      </c>
      <c r="J315" s="23">
        <v>475</v>
      </c>
      <c r="K315" s="23">
        <v>80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81807</v>
      </c>
      <c r="D316" s="23">
        <v>34138</v>
      </c>
      <c r="E316" s="23">
        <v>1352</v>
      </c>
      <c r="F316" s="23">
        <v>3695</v>
      </c>
      <c r="G316" s="23">
        <v>3060</v>
      </c>
      <c r="H316" s="23">
        <v>346</v>
      </c>
      <c r="I316" s="23">
        <v>1640</v>
      </c>
      <c r="J316" s="23">
        <v>174</v>
      </c>
      <c r="K316" s="23">
        <v>29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84235</v>
      </c>
      <c r="D317" s="23">
        <v>40964</v>
      </c>
      <c r="E317" s="23">
        <v>1392</v>
      </c>
      <c r="F317" s="23">
        <v>3805</v>
      </c>
      <c r="G317" s="23">
        <v>2346</v>
      </c>
      <c r="H317" s="23">
        <v>356</v>
      </c>
      <c r="I317" s="23">
        <v>1189</v>
      </c>
      <c r="J317" s="23">
        <v>179</v>
      </c>
      <c r="K317" s="23">
        <v>30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170546</v>
      </c>
      <c r="D318" s="23">
        <v>96852</v>
      </c>
      <c r="E318" s="23">
        <v>2818</v>
      </c>
      <c r="F318" s="23">
        <v>7704</v>
      </c>
      <c r="G318" s="23">
        <v>8916</v>
      </c>
      <c r="H318" s="23">
        <v>721</v>
      </c>
      <c r="I318" s="23">
        <v>6953</v>
      </c>
      <c r="J318" s="23">
        <v>363</v>
      </c>
      <c r="K318" s="23">
        <v>61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188969</v>
      </c>
      <c r="D319" s="23">
        <v>91264</v>
      </c>
      <c r="E319" s="23">
        <v>3123</v>
      </c>
      <c r="F319" s="23">
        <v>8536</v>
      </c>
      <c r="G319" s="23">
        <v>11174</v>
      </c>
      <c r="H319" s="23">
        <v>799</v>
      </c>
      <c r="I319" s="23">
        <v>5527</v>
      </c>
      <c r="J319" s="23">
        <v>402</v>
      </c>
      <c r="K319" s="23">
        <v>68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324301</v>
      </c>
      <c r="D320" s="23">
        <v>64510</v>
      </c>
      <c r="E320" s="23">
        <v>5359</v>
      </c>
      <c r="F320" s="23">
        <v>14649</v>
      </c>
      <c r="G320" s="23">
        <v>24561</v>
      </c>
      <c r="H320" s="23">
        <v>1371</v>
      </c>
      <c r="I320" s="23">
        <v>13547</v>
      </c>
      <c r="J320" s="23">
        <v>690</v>
      </c>
      <c r="K320" s="23">
        <v>116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173563</v>
      </c>
      <c r="D321" s="23">
        <v>137868</v>
      </c>
      <c r="E321" s="23">
        <v>2868</v>
      </c>
      <c r="F321" s="23">
        <v>7840</v>
      </c>
      <c r="G321" s="23">
        <v>7248</v>
      </c>
      <c r="H321" s="23">
        <v>734</v>
      </c>
      <c r="I321" s="23">
        <v>6154</v>
      </c>
      <c r="J321" s="23">
        <v>369</v>
      </c>
      <c r="K321" s="23">
        <v>62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418004</v>
      </c>
      <c r="D322" s="23">
        <v>151614</v>
      </c>
      <c r="E322" s="23">
        <v>6907</v>
      </c>
      <c r="F322" s="23">
        <v>18882</v>
      </c>
      <c r="G322" s="23">
        <v>29241</v>
      </c>
      <c r="H322" s="23">
        <v>1767</v>
      </c>
      <c r="I322" s="23">
        <v>15105</v>
      </c>
      <c r="J322" s="23">
        <v>889</v>
      </c>
      <c r="K322" s="23">
        <v>150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241012</v>
      </c>
      <c r="D323" s="23">
        <v>104125</v>
      </c>
      <c r="E323" s="23">
        <v>3982</v>
      </c>
      <c r="F323" s="23">
        <v>10887</v>
      </c>
      <c r="G323" s="23">
        <v>17303</v>
      </c>
      <c r="H323" s="23">
        <v>1019</v>
      </c>
      <c r="I323" s="23">
        <v>11354</v>
      </c>
      <c r="J323" s="23">
        <v>512</v>
      </c>
      <c r="K323" s="23">
        <v>86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97031</v>
      </c>
      <c r="D324" s="23">
        <v>51723</v>
      </c>
      <c r="E324" s="23">
        <v>1603</v>
      </c>
      <c r="F324" s="23">
        <v>4383</v>
      </c>
      <c r="G324" s="23">
        <v>1232</v>
      </c>
      <c r="H324" s="23">
        <v>410</v>
      </c>
      <c r="I324" s="23">
        <v>967</v>
      </c>
      <c r="J324" s="23">
        <v>206</v>
      </c>
      <c r="K324" s="23">
        <v>35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384114</v>
      </c>
      <c r="D325" s="23">
        <v>88680</v>
      </c>
      <c r="E325" s="23">
        <v>6347</v>
      </c>
      <c r="F325" s="23">
        <v>17351</v>
      </c>
      <c r="G325" s="23">
        <v>33514</v>
      </c>
      <c r="H325" s="23">
        <v>1623</v>
      </c>
      <c r="I325" s="23">
        <v>17244</v>
      </c>
      <c r="J325" s="23">
        <v>817</v>
      </c>
      <c r="K325" s="23">
        <v>138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104716</v>
      </c>
      <c r="D326" s="23">
        <v>52701</v>
      </c>
      <c r="E326" s="23">
        <v>1730</v>
      </c>
      <c r="F326" s="23">
        <v>4730</v>
      </c>
      <c r="G326" s="23">
        <v>2324</v>
      </c>
      <c r="H326" s="23">
        <v>443</v>
      </c>
      <c r="I326" s="23">
        <v>1257</v>
      </c>
      <c r="J326" s="23">
        <v>223</v>
      </c>
      <c r="K326" s="23">
        <v>37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123181</v>
      </c>
      <c r="D327" s="23">
        <v>63965</v>
      </c>
      <c r="E327" s="23">
        <v>2035</v>
      </c>
      <c r="F327" s="23">
        <v>5564</v>
      </c>
      <c r="G327" s="23">
        <v>4254</v>
      </c>
      <c r="H327" s="23">
        <v>521</v>
      </c>
      <c r="I327" s="23">
        <v>4005</v>
      </c>
      <c r="J327" s="23">
        <v>262</v>
      </c>
      <c r="K327" s="23">
        <v>44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131740</v>
      </c>
      <c r="D328" s="23">
        <v>71079</v>
      </c>
      <c r="E328" s="23">
        <v>2177</v>
      </c>
      <c r="F328" s="23">
        <v>5951</v>
      </c>
      <c r="G328" s="23">
        <v>5113</v>
      </c>
      <c r="H328" s="23">
        <v>557</v>
      </c>
      <c r="I328" s="23">
        <v>2655</v>
      </c>
      <c r="J328" s="23">
        <v>280</v>
      </c>
      <c r="K328" s="23">
        <v>47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108914</v>
      </c>
      <c r="D329" s="23">
        <v>60095</v>
      </c>
      <c r="E329" s="23">
        <v>1800</v>
      </c>
      <c r="F329" s="23">
        <v>4920</v>
      </c>
      <c r="G329" s="23">
        <v>1962</v>
      </c>
      <c r="H329" s="23">
        <v>460</v>
      </c>
      <c r="I329" s="23">
        <v>1532</v>
      </c>
      <c r="J329" s="23">
        <v>232</v>
      </c>
      <c r="K329" s="23">
        <v>39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115528</v>
      </c>
      <c r="D330" s="23">
        <v>60898</v>
      </c>
      <c r="E330" s="23">
        <v>1909</v>
      </c>
      <c r="F330" s="23">
        <v>5219</v>
      </c>
      <c r="G330" s="23">
        <v>3659</v>
      </c>
      <c r="H330" s="23">
        <v>488</v>
      </c>
      <c r="I330" s="23">
        <v>2421</v>
      </c>
      <c r="J330" s="23">
        <v>246</v>
      </c>
      <c r="K330" s="23">
        <v>41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2221067</v>
      </c>
      <c r="D331" s="23">
        <v>837388</v>
      </c>
      <c r="E331" s="23">
        <v>36701</v>
      </c>
      <c r="F331" s="23">
        <v>100328</v>
      </c>
      <c r="G331" s="23">
        <v>100094</v>
      </c>
      <c r="H331" s="23">
        <v>9387</v>
      </c>
      <c r="I331" s="23">
        <v>96114</v>
      </c>
      <c r="J331" s="23">
        <v>4723</v>
      </c>
      <c r="K331" s="23">
        <v>795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65114</v>
      </c>
      <c r="D332" s="23">
        <v>24797</v>
      </c>
      <c r="E332" s="23">
        <v>1076</v>
      </c>
      <c r="F332" s="23">
        <v>2941</v>
      </c>
      <c r="G332" s="23">
        <v>3002</v>
      </c>
      <c r="H332" s="23">
        <v>275</v>
      </c>
      <c r="I332" s="23">
        <v>1537</v>
      </c>
      <c r="J332" s="23">
        <v>138</v>
      </c>
      <c r="K332" s="23">
        <v>23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62967</v>
      </c>
      <c r="D333" s="23">
        <v>26878</v>
      </c>
      <c r="E333" s="23">
        <v>1040</v>
      </c>
      <c r="F333" s="23">
        <v>2844</v>
      </c>
      <c r="G333" s="23">
        <v>1859</v>
      </c>
      <c r="H333" s="23">
        <v>266</v>
      </c>
      <c r="I333" s="23">
        <v>1035</v>
      </c>
      <c r="J333" s="23">
        <v>134</v>
      </c>
      <c r="K333" s="23">
        <v>23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86836</v>
      </c>
      <c r="D334" s="23">
        <v>38059</v>
      </c>
      <c r="E334" s="23">
        <v>1435</v>
      </c>
      <c r="F334" s="23">
        <v>3923</v>
      </c>
      <c r="G334" s="23">
        <v>2367</v>
      </c>
      <c r="H334" s="23">
        <v>367</v>
      </c>
      <c r="I334" s="23">
        <v>1327</v>
      </c>
      <c r="J334" s="23">
        <v>185</v>
      </c>
      <c r="K334" s="23">
        <v>31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108024</v>
      </c>
      <c r="D335" s="23">
        <v>56086</v>
      </c>
      <c r="E335" s="23">
        <v>1785</v>
      </c>
      <c r="F335" s="23">
        <v>4880</v>
      </c>
      <c r="G335" s="23">
        <v>2544</v>
      </c>
      <c r="H335" s="23">
        <v>457</v>
      </c>
      <c r="I335" s="23">
        <v>1235</v>
      </c>
      <c r="J335" s="23">
        <v>230</v>
      </c>
      <c r="K335" s="23">
        <v>39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135375</v>
      </c>
      <c r="D336" s="23">
        <v>44937</v>
      </c>
      <c r="E336" s="23">
        <v>2237</v>
      </c>
      <c r="F336" s="23">
        <v>6115</v>
      </c>
      <c r="G336" s="23">
        <v>5995</v>
      </c>
      <c r="H336" s="23">
        <v>572</v>
      </c>
      <c r="I336" s="23">
        <v>3343</v>
      </c>
      <c r="J336" s="23">
        <v>288</v>
      </c>
      <c r="K336" s="23">
        <v>48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1507830</v>
      </c>
      <c r="D337" s="23">
        <v>459180</v>
      </c>
      <c r="E337" s="23">
        <v>24915</v>
      </c>
      <c r="F337" s="23">
        <v>68111</v>
      </c>
      <c r="G337" s="23">
        <v>114172</v>
      </c>
      <c r="H337" s="23">
        <v>6373</v>
      </c>
      <c r="I337" s="23">
        <v>73269</v>
      </c>
      <c r="J337" s="23">
        <v>3206</v>
      </c>
      <c r="K337" s="23">
        <v>540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403008</v>
      </c>
      <c r="D338" s="23">
        <v>195318</v>
      </c>
      <c r="E338" s="23">
        <v>6659</v>
      </c>
      <c r="F338" s="23">
        <v>18204</v>
      </c>
      <c r="G338" s="23">
        <v>30231</v>
      </c>
      <c r="H338" s="23">
        <v>1703</v>
      </c>
      <c r="I338" s="23">
        <v>23456</v>
      </c>
      <c r="J338" s="23">
        <v>857</v>
      </c>
      <c r="K338" s="23">
        <v>144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258439</v>
      </c>
      <c r="D339" s="23">
        <v>157347</v>
      </c>
      <c r="E339" s="23">
        <v>4270</v>
      </c>
      <c r="F339" s="23">
        <v>11674</v>
      </c>
      <c r="G339" s="23">
        <v>13767</v>
      </c>
      <c r="H339" s="23">
        <v>1092</v>
      </c>
      <c r="I339" s="23">
        <v>7895</v>
      </c>
      <c r="J339" s="23">
        <v>550</v>
      </c>
      <c r="K339" s="23">
        <v>93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1152974</v>
      </c>
      <c r="D340" s="23">
        <v>556075</v>
      </c>
      <c r="E340" s="23">
        <v>19052</v>
      </c>
      <c r="F340" s="23">
        <v>52081</v>
      </c>
      <c r="G340" s="23">
        <v>35216</v>
      </c>
      <c r="H340" s="23">
        <v>4873</v>
      </c>
      <c r="I340" s="23">
        <v>26084</v>
      </c>
      <c r="J340" s="23">
        <v>2452</v>
      </c>
      <c r="K340" s="23">
        <v>413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92881</v>
      </c>
      <c r="D341" s="23">
        <v>41064</v>
      </c>
      <c r="E341" s="23">
        <v>1535</v>
      </c>
      <c r="F341" s="23">
        <v>4196</v>
      </c>
      <c r="G341" s="23">
        <v>3314</v>
      </c>
      <c r="H341" s="23">
        <v>393</v>
      </c>
      <c r="I341" s="23">
        <v>1655</v>
      </c>
      <c r="J341" s="23">
        <v>197</v>
      </c>
      <c r="K341" s="23">
        <v>33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106891</v>
      </c>
      <c r="D342" s="23">
        <v>41034</v>
      </c>
      <c r="E342" s="23">
        <v>1766</v>
      </c>
      <c r="F342" s="23">
        <v>4828</v>
      </c>
      <c r="G342" s="23">
        <v>3660</v>
      </c>
      <c r="H342" s="23">
        <v>452</v>
      </c>
      <c r="I342" s="23">
        <v>2125</v>
      </c>
      <c r="J342" s="23">
        <v>227</v>
      </c>
      <c r="K342" s="23">
        <v>38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186540</v>
      </c>
      <c r="D343" s="23">
        <v>55857</v>
      </c>
      <c r="E343" s="23">
        <v>3082</v>
      </c>
      <c r="F343" s="23">
        <v>8426</v>
      </c>
      <c r="G343" s="23">
        <v>11838</v>
      </c>
      <c r="H343" s="23">
        <v>788</v>
      </c>
      <c r="I343" s="23">
        <v>6294</v>
      </c>
      <c r="J343" s="23">
        <v>397</v>
      </c>
      <c r="K343" s="23">
        <v>67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122053</v>
      </c>
      <c r="D344" s="23">
        <v>58830</v>
      </c>
      <c r="E344" s="23">
        <v>2017</v>
      </c>
      <c r="F344" s="23">
        <v>5513</v>
      </c>
      <c r="G344" s="23">
        <v>2425</v>
      </c>
      <c r="H344" s="23">
        <v>516</v>
      </c>
      <c r="I344" s="23">
        <v>2351</v>
      </c>
      <c r="J344" s="23">
        <v>260</v>
      </c>
      <c r="K344" s="23">
        <v>44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53016</v>
      </c>
      <c r="D345" s="23">
        <v>25501</v>
      </c>
      <c r="E345" s="23">
        <v>876</v>
      </c>
      <c r="F345" s="23">
        <v>2395</v>
      </c>
      <c r="G345" s="23">
        <v>1020</v>
      </c>
      <c r="H345" s="23">
        <v>224</v>
      </c>
      <c r="I345" s="23">
        <v>567</v>
      </c>
      <c r="J345" s="23">
        <v>113</v>
      </c>
      <c r="K345" s="23">
        <v>19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138288</v>
      </c>
      <c r="D346" s="23">
        <v>32815</v>
      </c>
      <c r="E346" s="23">
        <v>2285</v>
      </c>
      <c r="F346" s="23">
        <v>6247</v>
      </c>
      <c r="G346" s="23">
        <v>6349</v>
      </c>
      <c r="H346" s="23">
        <v>584</v>
      </c>
      <c r="I346" s="23">
        <v>4801</v>
      </c>
      <c r="J346" s="23">
        <v>294</v>
      </c>
      <c r="K346" s="23">
        <v>50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1375468</v>
      </c>
      <c r="D347" s="23">
        <v>376619</v>
      </c>
      <c r="E347" s="23">
        <v>22728</v>
      </c>
      <c r="F347" s="23">
        <v>62132</v>
      </c>
      <c r="G347" s="23">
        <v>114318</v>
      </c>
      <c r="H347" s="23">
        <v>5813</v>
      </c>
      <c r="I347" s="23">
        <v>66685</v>
      </c>
      <c r="J347" s="23">
        <v>2925</v>
      </c>
      <c r="K347" s="23">
        <v>492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106159</v>
      </c>
      <c r="D348" s="23">
        <v>50524</v>
      </c>
      <c r="E348" s="23">
        <v>1754</v>
      </c>
      <c r="F348" s="23">
        <v>4795</v>
      </c>
      <c r="G348" s="23">
        <v>2836</v>
      </c>
      <c r="H348" s="23">
        <v>449</v>
      </c>
      <c r="I348" s="23">
        <v>1454</v>
      </c>
      <c r="J348" s="23">
        <v>226</v>
      </c>
      <c r="K348" s="23">
        <v>38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173221</v>
      </c>
      <c r="D349" s="23">
        <v>88339</v>
      </c>
      <c r="E349" s="23">
        <v>2862</v>
      </c>
      <c r="F349" s="23">
        <v>7825</v>
      </c>
      <c r="G349" s="23">
        <v>6368</v>
      </c>
      <c r="H349" s="23">
        <v>732</v>
      </c>
      <c r="I349" s="23">
        <v>4160</v>
      </c>
      <c r="J349" s="23">
        <v>368</v>
      </c>
      <c r="K349" s="23">
        <v>62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266744</v>
      </c>
      <c r="D350" s="23">
        <v>101847</v>
      </c>
      <c r="E350" s="23">
        <v>4408</v>
      </c>
      <c r="F350" s="23">
        <v>12049</v>
      </c>
      <c r="G350" s="23">
        <v>16696</v>
      </c>
      <c r="H350" s="23">
        <v>1127</v>
      </c>
      <c r="I350" s="23">
        <v>10188</v>
      </c>
      <c r="J350" s="23">
        <v>567</v>
      </c>
      <c r="K350" s="23">
        <v>95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359198</v>
      </c>
      <c r="D351" s="23">
        <v>262202</v>
      </c>
      <c r="E351" s="23">
        <v>5935</v>
      </c>
      <c r="F351" s="23">
        <v>16225</v>
      </c>
      <c r="G351" s="23">
        <v>20464</v>
      </c>
      <c r="H351" s="23">
        <v>1518</v>
      </c>
      <c r="I351" s="23">
        <v>16215</v>
      </c>
      <c r="J351" s="23">
        <v>764</v>
      </c>
      <c r="K351" s="23">
        <v>129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305475</v>
      </c>
      <c r="D352" s="23">
        <v>123666</v>
      </c>
      <c r="E352" s="23">
        <v>5048</v>
      </c>
      <c r="F352" s="23">
        <v>13799</v>
      </c>
      <c r="G352" s="23">
        <v>9592</v>
      </c>
      <c r="H352" s="23">
        <v>1291</v>
      </c>
      <c r="I352" s="23">
        <v>8493</v>
      </c>
      <c r="J352" s="23">
        <v>650</v>
      </c>
      <c r="K352" s="23">
        <v>109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117416</v>
      </c>
      <c r="D353" s="23">
        <v>37770</v>
      </c>
      <c r="E353" s="23">
        <v>1940</v>
      </c>
      <c r="F353" s="23">
        <v>5304</v>
      </c>
      <c r="G353" s="23">
        <v>4888</v>
      </c>
      <c r="H353" s="23">
        <v>496</v>
      </c>
      <c r="I353" s="23">
        <v>2715</v>
      </c>
      <c r="J353" s="23">
        <v>250</v>
      </c>
      <c r="K353" s="23">
        <v>42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76550</v>
      </c>
      <c r="D354" s="23">
        <v>35216</v>
      </c>
      <c r="E354" s="23">
        <v>1265</v>
      </c>
      <c r="F354" s="23">
        <v>3458</v>
      </c>
      <c r="G354" s="23">
        <v>563</v>
      </c>
      <c r="H354" s="23">
        <v>324</v>
      </c>
      <c r="I354" s="23">
        <v>1131</v>
      </c>
      <c r="J354" s="23">
        <v>163</v>
      </c>
      <c r="K354" s="23">
        <v>27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323418</v>
      </c>
      <c r="D355" s="23">
        <v>115359</v>
      </c>
      <c r="E355" s="23">
        <v>5344</v>
      </c>
      <c r="F355" s="23">
        <v>14609</v>
      </c>
      <c r="G355" s="23">
        <v>4966</v>
      </c>
      <c r="H355" s="23">
        <v>1367</v>
      </c>
      <c r="I355" s="23">
        <v>5642</v>
      </c>
      <c r="J355" s="23">
        <v>688</v>
      </c>
      <c r="K355" s="23">
        <v>116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134739</v>
      </c>
      <c r="D356" s="23">
        <v>69253</v>
      </c>
      <c r="E356" s="23">
        <v>2226</v>
      </c>
      <c r="F356" s="23">
        <v>6086</v>
      </c>
      <c r="G356" s="23">
        <v>4587</v>
      </c>
      <c r="H356" s="23">
        <v>569</v>
      </c>
      <c r="I356" s="23">
        <v>3470</v>
      </c>
      <c r="J356" s="23">
        <v>287</v>
      </c>
      <c r="K356" s="23">
        <v>48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159926</v>
      </c>
      <c r="D357" s="23">
        <v>90046</v>
      </c>
      <c r="E357" s="23">
        <v>2643</v>
      </c>
      <c r="F357" s="23">
        <v>7224</v>
      </c>
      <c r="G357" s="23">
        <v>7026</v>
      </c>
      <c r="H357" s="23">
        <v>676</v>
      </c>
      <c r="I357" s="23">
        <v>4472</v>
      </c>
      <c r="J357" s="23">
        <v>340</v>
      </c>
      <c r="K357" s="23">
        <v>57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183187</v>
      </c>
      <c r="D358" s="23">
        <v>54118</v>
      </c>
      <c r="E358" s="23">
        <v>3027</v>
      </c>
      <c r="F358" s="23">
        <v>8275</v>
      </c>
      <c r="G358" s="23">
        <v>10487</v>
      </c>
      <c r="H358" s="23">
        <v>774</v>
      </c>
      <c r="I358" s="23">
        <v>6391</v>
      </c>
      <c r="J358" s="23">
        <v>390</v>
      </c>
      <c r="K358" s="23">
        <v>66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128663</v>
      </c>
      <c r="D359" s="23">
        <v>47601</v>
      </c>
      <c r="E359" s="23">
        <v>2126</v>
      </c>
      <c r="F359" s="23">
        <v>5812</v>
      </c>
      <c r="G359" s="23">
        <v>3793</v>
      </c>
      <c r="H359" s="23">
        <v>544</v>
      </c>
      <c r="I359" s="23">
        <v>2837</v>
      </c>
      <c r="J359" s="23">
        <v>274</v>
      </c>
      <c r="K359" s="23">
        <v>46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164310</v>
      </c>
      <c r="D360" s="23">
        <v>54170</v>
      </c>
      <c r="E360" s="23">
        <v>2715</v>
      </c>
      <c r="F360" s="23">
        <v>7422</v>
      </c>
      <c r="G360" s="23">
        <v>10453</v>
      </c>
      <c r="H360" s="23">
        <v>694</v>
      </c>
      <c r="I360" s="23">
        <v>5120</v>
      </c>
      <c r="J360" s="23">
        <v>349</v>
      </c>
      <c r="K360" s="23">
        <v>59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387838</v>
      </c>
      <c r="D361" s="23">
        <v>205475</v>
      </c>
      <c r="E361" s="23">
        <v>6409</v>
      </c>
      <c r="F361" s="23">
        <v>17519</v>
      </c>
      <c r="G361" s="23">
        <v>22222</v>
      </c>
      <c r="H361" s="23">
        <v>1639</v>
      </c>
      <c r="I361" s="23">
        <v>13028</v>
      </c>
      <c r="J361" s="23">
        <v>825</v>
      </c>
      <c r="K361" s="23">
        <v>139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115247</v>
      </c>
      <c r="D362" s="23">
        <v>43572</v>
      </c>
      <c r="E362" s="23">
        <v>1904</v>
      </c>
      <c r="F362" s="23">
        <v>5206</v>
      </c>
      <c r="G362" s="23">
        <v>5133</v>
      </c>
      <c r="H362" s="23">
        <v>487</v>
      </c>
      <c r="I362" s="23">
        <v>2857</v>
      </c>
      <c r="J362" s="23">
        <v>245</v>
      </c>
      <c r="K362" s="23">
        <v>41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777915</v>
      </c>
      <c r="D363" s="23">
        <v>340290</v>
      </c>
      <c r="E363" s="23">
        <v>12854</v>
      </c>
      <c r="F363" s="23">
        <v>35139</v>
      </c>
      <c r="G363" s="23">
        <v>32938</v>
      </c>
      <c r="H363" s="23">
        <v>3288</v>
      </c>
      <c r="I363" s="23">
        <v>36727</v>
      </c>
      <c r="J363" s="23">
        <v>1654</v>
      </c>
      <c r="K363" s="23">
        <v>278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144089</v>
      </c>
      <c r="D364" s="23">
        <v>72799</v>
      </c>
      <c r="E364" s="23">
        <v>2381</v>
      </c>
      <c r="F364" s="23">
        <v>6509</v>
      </c>
      <c r="G364" s="23">
        <v>7120</v>
      </c>
      <c r="H364" s="23">
        <v>609</v>
      </c>
      <c r="I364" s="23">
        <v>3755</v>
      </c>
      <c r="J364" s="23">
        <v>306</v>
      </c>
      <c r="K364" s="23">
        <v>52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169850</v>
      </c>
      <c r="D365" s="23">
        <v>59358</v>
      </c>
      <c r="E365" s="23">
        <v>2807</v>
      </c>
      <c r="F365" s="23">
        <v>7672</v>
      </c>
      <c r="G365" s="23">
        <v>11585</v>
      </c>
      <c r="H365" s="23">
        <v>718</v>
      </c>
      <c r="I365" s="23">
        <v>5366</v>
      </c>
      <c r="J365" s="23">
        <v>361</v>
      </c>
      <c r="K365" s="23">
        <v>61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128208</v>
      </c>
      <c r="D366" s="23">
        <v>109902</v>
      </c>
      <c r="E366" s="23">
        <v>2119</v>
      </c>
      <c r="F366" s="23">
        <v>5791</v>
      </c>
      <c r="G366" s="23">
        <v>5293</v>
      </c>
      <c r="H366" s="23">
        <v>542</v>
      </c>
      <c r="I366" s="23">
        <v>3258</v>
      </c>
      <c r="J366" s="23">
        <v>273</v>
      </c>
      <c r="K366" s="23">
        <v>46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88156</v>
      </c>
      <c r="D367" s="23">
        <v>45390</v>
      </c>
      <c r="E367" s="23">
        <v>1457</v>
      </c>
      <c r="F367" s="23">
        <v>3982</v>
      </c>
      <c r="G367" s="23">
        <v>1560</v>
      </c>
      <c r="H367" s="23">
        <v>373</v>
      </c>
      <c r="I367" s="23">
        <v>770</v>
      </c>
      <c r="J367" s="23">
        <v>187</v>
      </c>
      <c r="K367" s="23">
        <v>32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85997</v>
      </c>
      <c r="D368" s="23">
        <v>45480</v>
      </c>
      <c r="E368" s="23">
        <v>1421</v>
      </c>
      <c r="F368" s="23">
        <v>3885</v>
      </c>
      <c r="G368" s="23">
        <v>2111</v>
      </c>
      <c r="H368" s="23">
        <v>363</v>
      </c>
      <c r="I368" s="23">
        <v>1031</v>
      </c>
      <c r="J368" s="23">
        <v>183</v>
      </c>
      <c r="K368" s="23">
        <v>31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171800</v>
      </c>
      <c r="D369" s="23">
        <v>62882</v>
      </c>
      <c r="E369" s="23">
        <v>2839</v>
      </c>
      <c r="F369" s="23">
        <v>7760</v>
      </c>
      <c r="G369" s="23">
        <v>5188</v>
      </c>
      <c r="H369" s="23">
        <v>726</v>
      </c>
      <c r="I369" s="23">
        <v>5591</v>
      </c>
      <c r="J369" s="23">
        <v>365</v>
      </c>
      <c r="K369" s="23">
        <v>62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113793</v>
      </c>
      <c r="D370" s="23">
        <v>52649</v>
      </c>
      <c r="E370" s="23">
        <v>1880</v>
      </c>
      <c r="F370" s="23">
        <v>5140</v>
      </c>
      <c r="G370" s="23">
        <v>2346</v>
      </c>
      <c r="H370" s="23">
        <v>481</v>
      </c>
      <c r="I370" s="23">
        <v>1757</v>
      </c>
      <c r="J370" s="23">
        <v>242</v>
      </c>
      <c r="K370" s="23">
        <v>41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170846</v>
      </c>
      <c r="D371" s="23">
        <v>80403</v>
      </c>
      <c r="E371" s="23">
        <v>2823</v>
      </c>
      <c r="F371" s="23">
        <v>7717</v>
      </c>
      <c r="G371" s="23">
        <v>4946</v>
      </c>
      <c r="H371" s="23">
        <v>722</v>
      </c>
      <c r="I371" s="23">
        <v>3407</v>
      </c>
      <c r="J371" s="23">
        <v>363</v>
      </c>
      <c r="K371" s="23">
        <v>61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106534</v>
      </c>
      <c r="D372" s="23">
        <v>53164</v>
      </c>
      <c r="E372" s="23">
        <v>1760</v>
      </c>
      <c r="F372" s="23">
        <v>4812</v>
      </c>
      <c r="G372" s="23">
        <v>2111</v>
      </c>
      <c r="H372" s="23">
        <v>450</v>
      </c>
      <c r="I372" s="23">
        <v>2693</v>
      </c>
      <c r="J372" s="23">
        <v>227</v>
      </c>
      <c r="K372" s="23">
        <v>38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212347</v>
      </c>
      <c r="D373" s="23">
        <v>117139</v>
      </c>
      <c r="E373" s="23">
        <v>3509</v>
      </c>
      <c r="F373" s="23">
        <v>9592</v>
      </c>
      <c r="G373" s="23">
        <v>9695</v>
      </c>
      <c r="H373" s="23">
        <v>897</v>
      </c>
      <c r="I373" s="23">
        <v>6137</v>
      </c>
      <c r="J373" s="23">
        <v>452</v>
      </c>
      <c r="K373" s="23">
        <v>76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107692</v>
      </c>
      <c r="D374" s="23">
        <v>60199</v>
      </c>
      <c r="E374" s="23">
        <v>1780</v>
      </c>
      <c r="F374" s="23">
        <v>4865</v>
      </c>
      <c r="G374" s="23">
        <v>2519</v>
      </c>
      <c r="H374" s="23">
        <v>455</v>
      </c>
      <c r="I374" s="23">
        <v>1331</v>
      </c>
      <c r="J374" s="23">
        <v>229</v>
      </c>
      <c r="K374" s="23">
        <v>39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124839</v>
      </c>
      <c r="D375" s="23">
        <v>57494</v>
      </c>
      <c r="E375" s="23">
        <v>2063</v>
      </c>
      <c r="F375" s="23">
        <v>5639</v>
      </c>
      <c r="G375" s="23">
        <v>3896</v>
      </c>
      <c r="H375" s="23">
        <v>528</v>
      </c>
      <c r="I375" s="23">
        <v>4008</v>
      </c>
      <c r="J375" s="23">
        <v>265</v>
      </c>
      <c r="K375" s="23">
        <v>45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144151</v>
      </c>
      <c r="D376" s="23">
        <v>64701</v>
      </c>
      <c r="E376" s="23">
        <v>2382</v>
      </c>
      <c r="F376" s="23">
        <v>6511</v>
      </c>
      <c r="G376" s="23">
        <v>6555</v>
      </c>
      <c r="H376" s="23">
        <v>609</v>
      </c>
      <c r="I376" s="23">
        <v>4732</v>
      </c>
      <c r="J376" s="23">
        <v>307</v>
      </c>
      <c r="K376" s="23">
        <v>52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591445</v>
      </c>
      <c r="D377" s="23">
        <v>289073</v>
      </c>
      <c r="E377" s="23">
        <v>9773</v>
      </c>
      <c r="F377" s="23">
        <v>26716</v>
      </c>
      <c r="G377" s="23">
        <v>39132</v>
      </c>
      <c r="H377" s="23">
        <v>2500</v>
      </c>
      <c r="I377" s="23">
        <v>24618</v>
      </c>
      <c r="J377" s="23">
        <v>1258</v>
      </c>
      <c r="K377" s="23">
        <v>212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89916</v>
      </c>
      <c r="D378" s="23">
        <v>38324</v>
      </c>
      <c r="E378" s="23">
        <v>1486</v>
      </c>
      <c r="F378" s="23">
        <v>4062</v>
      </c>
      <c r="G378" s="23">
        <v>3310</v>
      </c>
      <c r="H378" s="23">
        <v>380</v>
      </c>
      <c r="I378" s="23">
        <v>1960</v>
      </c>
      <c r="J378" s="23">
        <v>191</v>
      </c>
      <c r="K378" s="23">
        <v>32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258464</v>
      </c>
      <c r="D379" s="23">
        <v>157480</v>
      </c>
      <c r="E379" s="23">
        <v>4271</v>
      </c>
      <c r="F379" s="23">
        <v>11675</v>
      </c>
      <c r="G379" s="23">
        <v>11662</v>
      </c>
      <c r="H379" s="23">
        <v>1092</v>
      </c>
      <c r="I379" s="23">
        <v>8327</v>
      </c>
      <c r="J379" s="23">
        <v>550</v>
      </c>
      <c r="K379" s="23">
        <v>93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196834</v>
      </c>
      <c r="D380" s="23">
        <v>73120</v>
      </c>
      <c r="E380" s="23">
        <v>3252</v>
      </c>
      <c r="F380" s="23">
        <v>8891</v>
      </c>
      <c r="G380" s="23">
        <v>12984</v>
      </c>
      <c r="H380" s="23">
        <v>832</v>
      </c>
      <c r="I380" s="23">
        <v>6548</v>
      </c>
      <c r="J380" s="23">
        <v>419</v>
      </c>
      <c r="K380" s="23">
        <v>70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266121</v>
      </c>
      <c r="D381" s="23">
        <v>156744</v>
      </c>
      <c r="E381" s="23">
        <v>4397</v>
      </c>
      <c r="F381" s="23">
        <v>12021</v>
      </c>
      <c r="G381" s="23">
        <v>4705</v>
      </c>
      <c r="H381" s="23">
        <v>1125</v>
      </c>
      <c r="I381" s="23">
        <v>3295</v>
      </c>
      <c r="J381" s="23">
        <v>566</v>
      </c>
      <c r="K381" s="23">
        <v>95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99105</v>
      </c>
      <c r="D382" s="23">
        <v>62034</v>
      </c>
      <c r="E382" s="23">
        <v>1638</v>
      </c>
      <c r="F382" s="23">
        <v>4477</v>
      </c>
      <c r="G382" s="23">
        <v>4422</v>
      </c>
      <c r="H382" s="23">
        <v>419</v>
      </c>
      <c r="I382" s="23">
        <v>2604</v>
      </c>
      <c r="J382" s="23">
        <v>211</v>
      </c>
      <c r="K382" s="23">
        <v>35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92863</v>
      </c>
      <c r="D383" s="23">
        <v>51028</v>
      </c>
      <c r="E383" s="23">
        <v>1534</v>
      </c>
      <c r="F383" s="23">
        <v>4195</v>
      </c>
      <c r="G383" s="23">
        <v>1716</v>
      </c>
      <c r="H383" s="23">
        <v>392</v>
      </c>
      <c r="I383" s="23">
        <v>1570</v>
      </c>
      <c r="J383" s="23">
        <v>197</v>
      </c>
      <c r="K383" s="23">
        <v>33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114143</v>
      </c>
      <c r="D384" s="23">
        <v>57863</v>
      </c>
      <c r="E384" s="23">
        <v>1886</v>
      </c>
      <c r="F384" s="23">
        <v>5156</v>
      </c>
      <c r="G384" s="23">
        <v>2595</v>
      </c>
      <c r="H384" s="23">
        <v>482</v>
      </c>
      <c r="I384" s="23">
        <v>2333</v>
      </c>
      <c r="J384" s="23">
        <v>243</v>
      </c>
      <c r="K384" s="23">
        <v>41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134093</v>
      </c>
      <c r="D385" s="23">
        <v>65813</v>
      </c>
      <c r="E385" s="23">
        <v>2216</v>
      </c>
      <c r="F385" s="23">
        <v>6057</v>
      </c>
      <c r="G385" s="23">
        <v>5240</v>
      </c>
      <c r="H385" s="23">
        <v>567</v>
      </c>
      <c r="I385" s="23">
        <v>2781</v>
      </c>
      <c r="J385" s="23">
        <v>285</v>
      </c>
      <c r="K385" s="23">
        <v>48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73395</v>
      </c>
      <c r="D386" s="23">
        <v>37087</v>
      </c>
      <c r="E386" s="23">
        <v>1213</v>
      </c>
      <c r="F386" s="23">
        <v>3315</v>
      </c>
      <c r="G386" s="23">
        <v>1216</v>
      </c>
      <c r="H386" s="23">
        <v>310</v>
      </c>
      <c r="I386" s="23">
        <v>632</v>
      </c>
      <c r="J386" s="23">
        <v>156</v>
      </c>
      <c r="K386" s="23">
        <v>26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100209</v>
      </c>
      <c r="D387" s="23">
        <v>41639</v>
      </c>
      <c r="E387" s="23">
        <v>1656</v>
      </c>
      <c r="F387" s="23">
        <v>4527</v>
      </c>
      <c r="G387" s="23">
        <v>4375</v>
      </c>
      <c r="H387" s="23">
        <v>424</v>
      </c>
      <c r="I387" s="23">
        <v>2054</v>
      </c>
      <c r="J387" s="23">
        <v>213</v>
      </c>
      <c r="K387" s="23">
        <v>36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430822</v>
      </c>
      <c r="D388" s="23">
        <v>218315</v>
      </c>
      <c r="E388" s="23">
        <v>7119</v>
      </c>
      <c r="F388" s="23">
        <v>19461</v>
      </c>
      <c r="G388" s="23">
        <v>22056</v>
      </c>
      <c r="H388" s="23">
        <v>1821</v>
      </c>
      <c r="I388" s="23">
        <v>23246</v>
      </c>
      <c r="J388" s="23">
        <v>916</v>
      </c>
      <c r="K388" s="23">
        <v>154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61320</v>
      </c>
      <c r="D389" s="23">
        <v>33559</v>
      </c>
      <c r="E389" s="23">
        <v>1013</v>
      </c>
      <c r="F389" s="23">
        <v>2770</v>
      </c>
      <c r="G389" s="23">
        <v>956</v>
      </c>
      <c r="H389" s="23">
        <v>259</v>
      </c>
      <c r="I389" s="23">
        <v>609</v>
      </c>
      <c r="J389" s="23">
        <v>130</v>
      </c>
      <c r="K389" s="23">
        <v>22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401809</v>
      </c>
      <c r="D390" s="23">
        <v>152988</v>
      </c>
      <c r="E390" s="23">
        <v>6639</v>
      </c>
      <c r="F390" s="23">
        <v>18150</v>
      </c>
      <c r="G390" s="23">
        <v>31675</v>
      </c>
      <c r="H390" s="23">
        <v>1698</v>
      </c>
      <c r="I390" s="23">
        <v>16203</v>
      </c>
      <c r="J390" s="23">
        <v>854</v>
      </c>
      <c r="K390" s="23">
        <v>144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155496</v>
      </c>
      <c r="D391" s="23">
        <v>107401</v>
      </c>
      <c r="E391" s="23">
        <v>2569</v>
      </c>
      <c r="F391" s="23">
        <v>7024</v>
      </c>
      <c r="G391" s="23">
        <v>9414</v>
      </c>
      <c r="H391" s="23">
        <v>657</v>
      </c>
      <c r="I391" s="23">
        <v>6354</v>
      </c>
      <c r="J391" s="23">
        <v>331</v>
      </c>
      <c r="K391" s="23">
        <v>56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143910</v>
      </c>
      <c r="D392" s="23">
        <v>47183</v>
      </c>
      <c r="E392" s="23">
        <v>2378</v>
      </c>
      <c r="F392" s="23">
        <v>6501</v>
      </c>
      <c r="G392" s="23">
        <v>8327</v>
      </c>
      <c r="H392" s="23">
        <v>608</v>
      </c>
      <c r="I392" s="23">
        <v>4170</v>
      </c>
      <c r="J392" s="23">
        <v>306</v>
      </c>
      <c r="K392" s="23">
        <v>52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104139</v>
      </c>
      <c r="D393" s="23">
        <v>38898</v>
      </c>
      <c r="E393" s="23">
        <v>1721</v>
      </c>
      <c r="F393" s="23">
        <v>4704</v>
      </c>
      <c r="G393" s="23">
        <v>5025</v>
      </c>
      <c r="H393" s="23">
        <v>440</v>
      </c>
      <c r="I393" s="23">
        <v>2890</v>
      </c>
      <c r="J393" s="23">
        <v>221</v>
      </c>
      <c r="K393" s="23">
        <v>37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127079</v>
      </c>
      <c r="D394" s="23">
        <v>107412</v>
      </c>
      <c r="E394" s="23">
        <v>2100</v>
      </c>
      <c r="F394" s="23">
        <v>5740</v>
      </c>
      <c r="G394" s="23">
        <v>6422</v>
      </c>
      <c r="H394" s="23">
        <v>537</v>
      </c>
      <c r="I394" s="23">
        <v>4133</v>
      </c>
      <c r="J394" s="23">
        <v>270</v>
      </c>
      <c r="K394" s="23">
        <v>45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103288</v>
      </c>
      <c r="D395" s="23">
        <v>51932</v>
      </c>
      <c r="E395" s="23">
        <v>1707</v>
      </c>
      <c r="F395" s="23">
        <v>4666</v>
      </c>
      <c r="G395" s="23">
        <v>3397</v>
      </c>
      <c r="H395" s="23">
        <v>437</v>
      </c>
      <c r="I395" s="23">
        <v>1706</v>
      </c>
      <c r="J395" s="23">
        <v>220</v>
      </c>
      <c r="K395" s="23">
        <v>37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74987</v>
      </c>
      <c r="D396" s="23">
        <v>33218</v>
      </c>
      <c r="E396" s="23">
        <v>1239</v>
      </c>
      <c r="F396" s="23">
        <v>3387</v>
      </c>
      <c r="G396" s="23">
        <v>1548</v>
      </c>
      <c r="H396" s="23">
        <v>317</v>
      </c>
      <c r="I396" s="23">
        <v>926</v>
      </c>
      <c r="J396" s="23">
        <v>159</v>
      </c>
      <c r="K396" s="23">
        <v>27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191880</v>
      </c>
      <c r="D397" s="23">
        <v>60591</v>
      </c>
      <c r="E397" s="23">
        <v>3171</v>
      </c>
      <c r="F397" s="23">
        <v>8667</v>
      </c>
      <c r="G397" s="23">
        <v>12485</v>
      </c>
      <c r="H397" s="23">
        <v>811</v>
      </c>
      <c r="I397" s="23">
        <v>6368</v>
      </c>
      <c r="J397" s="23">
        <v>408</v>
      </c>
      <c r="K397" s="23">
        <v>69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3720854</v>
      </c>
      <c r="D398" s="23">
        <v>934294</v>
      </c>
      <c r="E398" s="23">
        <v>61483</v>
      </c>
      <c r="F398" s="23">
        <v>168076</v>
      </c>
      <c r="G398" s="23">
        <v>172625</v>
      </c>
      <c r="H398" s="23">
        <v>15726</v>
      </c>
      <c r="I398" s="23">
        <v>193828</v>
      </c>
      <c r="J398" s="23">
        <v>7912</v>
      </c>
      <c r="K398" s="23">
        <v>1332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927072</v>
      </c>
      <c r="D399" s="23">
        <v>136504</v>
      </c>
      <c r="E399" s="23">
        <v>15319</v>
      </c>
      <c r="F399" s="23">
        <v>41877</v>
      </c>
      <c r="G399" s="23">
        <v>53417</v>
      </c>
      <c r="H399" s="23">
        <v>3918</v>
      </c>
      <c r="I399" s="23">
        <v>34383</v>
      </c>
      <c r="J399" s="23">
        <v>1971</v>
      </c>
      <c r="K399" s="23">
        <v>332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146810</v>
      </c>
      <c r="D400" s="23">
        <v>70940</v>
      </c>
      <c r="E400" s="23">
        <v>2426</v>
      </c>
      <c r="F400" s="23">
        <v>6632</v>
      </c>
      <c r="G400" s="23">
        <v>7275</v>
      </c>
      <c r="H400" s="23">
        <v>620</v>
      </c>
      <c r="I400" s="23">
        <v>4952</v>
      </c>
      <c r="J400" s="23">
        <v>312</v>
      </c>
      <c r="K400" s="23">
        <v>53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150937</v>
      </c>
      <c r="D401" s="23">
        <v>179793</v>
      </c>
      <c r="E401" s="23">
        <v>2494</v>
      </c>
      <c r="F401" s="23">
        <v>6818</v>
      </c>
      <c r="G401" s="23">
        <v>7340</v>
      </c>
      <c r="H401" s="23">
        <v>638</v>
      </c>
      <c r="I401" s="23">
        <v>3635</v>
      </c>
      <c r="J401" s="23">
        <v>321</v>
      </c>
      <c r="K401" s="23">
        <v>54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130903</v>
      </c>
      <c r="D402" s="23">
        <v>68667</v>
      </c>
      <c r="E402" s="23">
        <v>2163</v>
      </c>
      <c r="F402" s="23">
        <v>5913</v>
      </c>
      <c r="G402" s="23">
        <v>2588</v>
      </c>
      <c r="H402" s="23">
        <v>553</v>
      </c>
      <c r="I402" s="23">
        <v>1352</v>
      </c>
      <c r="J402" s="23">
        <v>278</v>
      </c>
      <c r="K402" s="23">
        <v>47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1510822</v>
      </c>
      <c r="D403" s="23">
        <v>417944</v>
      </c>
      <c r="E403" s="23">
        <v>24965</v>
      </c>
      <c r="F403" s="23">
        <v>68246</v>
      </c>
      <c r="G403" s="23">
        <v>99197</v>
      </c>
      <c r="H403" s="23">
        <v>6386</v>
      </c>
      <c r="I403" s="23">
        <v>73253</v>
      </c>
      <c r="J403" s="23">
        <v>3213</v>
      </c>
      <c r="K403" s="23">
        <v>541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177774</v>
      </c>
      <c r="D404" s="23">
        <v>81146</v>
      </c>
      <c r="E404" s="23">
        <v>2938</v>
      </c>
      <c r="F404" s="23">
        <v>8030</v>
      </c>
      <c r="G404" s="23">
        <v>10493</v>
      </c>
      <c r="H404" s="23">
        <v>751</v>
      </c>
      <c r="I404" s="23">
        <v>4982</v>
      </c>
      <c r="J404" s="23">
        <v>378</v>
      </c>
      <c r="K404" s="23">
        <v>64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290215</v>
      </c>
      <c r="D405" s="23">
        <v>114260</v>
      </c>
      <c r="E405" s="23">
        <v>4796</v>
      </c>
      <c r="F405" s="23">
        <v>13109</v>
      </c>
      <c r="G405" s="23">
        <v>19694</v>
      </c>
      <c r="H405" s="23">
        <v>1227</v>
      </c>
      <c r="I405" s="23">
        <v>10085</v>
      </c>
      <c r="J405" s="23">
        <v>617</v>
      </c>
      <c r="K405" s="23">
        <v>104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182893</v>
      </c>
      <c r="D406" s="23">
        <v>65205</v>
      </c>
      <c r="E406" s="23">
        <v>3022</v>
      </c>
      <c r="F406" s="23">
        <v>8262</v>
      </c>
      <c r="G406" s="23">
        <v>9633</v>
      </c>
      <c r="H406" s="23">
        <v>773</v>
      </c>
      <c r="I406" s="23">
        <v>5585</v>
      </c>
      <c r="J406" s="23">
        <v>389</v>
      </c>
      <c r="K406" s="23">
        <v>65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124250</v>
      </c>
      <c r="D407" s="23">
        <v>38964</v>
      </c>
      <c r="E407" s="23">
        <v>2053</v>
      </c>
      <c r="F407" s="23">
        <v>5613</v>
      </c>
      <c r="G407" s="23">
        <v>7266</v>
      </c>
      <c r="H407" s="23">
        <v>525</v>
      </c>
      <c r="I407" s="23">
        <v>3882</v>
      </c>
      <c r="J407" s="23">
        <v>264</v>
      </c>
      <c r="K407" s="23">
        <v>44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140777</v>
      </c>
      <c r="D408" s="23">
        <v>58213</v>
      </c>
      <c r="E408" s="23">
        <v>2326</v>
      </c>
      <c r="F408" s="23">
        <v>6359</v>
      </c>
      <c r="G408" s="23">
        <v>5647</v>
      </c>
      <c r="H408" s="23">
        <v>595</v>
      </c>
      <c r="I408" s="23">
        <v>2652</v>
      </c>
      <c r="J408" s="23">
        <v>299</v>
      </c>
      <c r="K408" s="23">
        <v>50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178063</v>
      </c>
      <c r="D409" s="23">
        <v>62884</v>
      </c>
      <c r="E409" s="23">
        <v>2942</v>
      </c>
      <c r="F409" s="23">
        <v>8043</v>
      </c>
      <c r="G409" s="23">
        <v>9917</v>
      </c>
      <c r="H409" s="23">
        <v>753</v>
      </c>
      <c r="I409" s="23">
        <v>4671</v>
      </c>
      <c r="J409" s="23">
        <v>379</v>
      </c>
      <c r="K409" s="23">
        <v>64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1683675</v>
      </c>
      <c r="D410" s="23">
        <v>769124</v>
      </c>
      <c r="E410" s="23">
        <v>27821</v>
      </c>
      <c r="F410" s="23">
        <v>76054</v>
      </c>
      <c r="G410" s="23">
        <v>93840</v>
      </c>
      <c r="H410" s="23">
        <v>7116</v>
      </c>
      <c r="I410" s="23">
        <v>67489</v>
      </c>
      <c r="J410" s="23">
        <v>3580</v>
      </c>
      <c r="K410" s="23">
        <v>603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245736</v>
      </c>
      <c r="D411" s="23">
        <v>122488</v>
      </c>
      <c r="E411" s="23">
        <v>4061</v>
      </c>
      <c r="F411" s="23">
        <v>11100</v>
      </c>
      <c r="G411" s="23">
        <v>11662</v>
      </c>
      <c r="H411" s="23">
        <v>1039</v>
      </c>
      <c r="I411" s="23">
        <v>7707</v>
      </c>
      <c r="J411" s="23">
        <v>523</v>
      </c>
      <c r="K411" s="23">
        <v>88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956869</v>
      </c>
      <c r="D412" s="23">
        <v>330885</v>
      </c>
      <c r="E412" s="23">
        <v>15811</v>
      </c>
      <c r="F412" s="23">
        <v>43223</v>
      </c>
      <c r="G412" s="23">
        <v>62666</v>
      </c>
      <c r="H412" s="23">
        <v>4044</v>
      </c>
      <c r="I412" s="23">
        <v>38378</v>
      </c>
      <c r="J412" s="23">
        <v>2035</v>
      </c>
      <c r="K412" s="23">
        <v>343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147976</v>
      </c>
      <c r="D413" s="23">
        <v>52712</v>
      </c>
      <c r="E413" s="23">
        <v>2445</v>
      </c>
      <c r="F413" s="23">
        <v>6684</v>
      </c>
      <c r="G413" s="23">
        <v>4101</v>
      </c>
      <c r="H413" s="23">
        <v>625</v>
      </c>
      <c r="I413" s="23">
        <v>3303</v>
      </c>
      <c r="J413" s="23">
        <v>315</v>
      </c>
      <c r="K413" s="23">
        <v>53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832247</v>
      </c>
      <c r="D414" s="23">
        <v>385971</v>
      </c>
      <c r="E414" s="23">
        <v>13752</v>
      </c>
      <c r="F414" s="23">
        <v>37594</v>
      </c>
      <c r="G414" s="23">
        <v>55411</v>
      </c>
      <c r="H414" s="23">
        <v>3518</v>
      </c>
      <c r="I414" s="23">
        <v>42199</v>
      </c>
      <c r="J414" s="23">
        <v>1770</v>
      </c>
      <c r="K414" s="23">
        <v>298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89773</v>
      </c>
      <c r="D415" s="23">
        <v>40671</v>
      </c>
      <c r="E415" s="23">
        <v>1483</v>
      </c>
      <c r="F415" s="23">
        <v>4055</v>
      </c>
      <c r="G415" s="23">
        <v>2818</v>
      </c>
      <c r="H415" s="23">
        <v>379</v>
      </c>
      <c r="I415" s="23">
        <v>2232</v>
      </c>
      <c r="J415" s="23">
        <v>191</v>
      </c>
      <c r="K415" s="23">
        <v>32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149040</v>
      </c>
      <c r="D416" s="23">
        <v>84132</v>
      </c>
      <c r="E416" s="23">
        <v>2463</v>
      </c>
      <c r="F416" s="23">
        <v>6732</v>
      </c>
      <c r="G416" s="23">
        <v>6376</v>
      </c>
      <c r="H416" s="23">
        <v>630</v>
      </c>
      <c r="I416" s="23">
        <v>6835</v>
      </c>
      <c r="J416" s="23">
        <v>317</v>
      </c>
      <c r="K416" s="23">
        <v>53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89132</v>
      </c>
      <c r="D417" s="23">
        <v>57173</v>
      </c>
      <c r="E417" s="23">
        <v>1473</v>
      </c>
      <c r="F417" s="23">
        <v>4026</v>
      </c>
      <c r="G417" s="23">
        <v>1845</v>
      </c>
      <c r="H417" s="23">
        <v>377</v>
      </c>
      <c r="I417" s="23">
        <v>1935</v>
      </c>
      <c r="J417" s="23">
        <v>190</v>
      </c>
      <c r="K417" s="23">
        <v>32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139493</v>
      </c>
      <c r="D418" s="23">
        <v>63633</v>
      </c>
      <c r="E418" s="23">
        <v>2305</v>
      </c>
      <c r="F418" s="23">
        <v>6301</v>
      </c>
      <c r="G418" s="23">
        <v>4953</v>
      </c>
      <c r="H418" s="23">
        <v>590</v>
      </c>
      <c r="I418" s="23">
        <v>4519</v>
      </c>
      <c r="J418" s="23">
        <v>297</v>
      </c>
      <c r="K418" s="23">
        <v>50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793732</v>
      </c>
      <c r="D419" s="23">
        <v>253331</v>
      </c>
      <c r="E419" s="23">
        <v>13116</v>
      </c>
      <c r="F419" s="23">
        <v>35854</v>
      </c>
      <c r="G419" s="23">
        <v>64305</v>
      </c>
      <c r="H419" s="23">
        <v>3355</v>
      </c>
      <c r="I419" s="23">
        <v>29970</v>
      </c>
      <c r="J419" s="23">
        <v>1688</v>
      </c>
      <c r="K419" s="23">
        <v>284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322892</v>
      </c>
      <c r="D420" s="23">
        <v>72076</v>
      </c>
      <c r="E420" s="23">
        <v>5335</v>
      </c>
      <c r="F420" s="23">
        <v>14585</v>
      </c>
      <c r="G420" s="23">
        <v>24054</v>
      </c>
      <c r="H420" s="23">
        <v>1365</v>
      </c>
      <c r="I420" s="23">
        <v>11886</v>
      </c>
      <c r="J420" s="23">
        <v>687</v>
      </c>
      <c r="K420" s="23">
        <v>116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72665</v>
      </c>
      <c r="D421" s="23">
        <v>48892</v>
      </c>
      <c r="E421" s="23">
        <v>1201</v>
      </c>
      <c r="F421" s="23">
        <v>3282</v>
      </c>
      <c r="G421" s="23">
        <v>1247</v>
      </c>
      <c r="H421" s="23">
        <v>307</v>
      </c>
      <c r="I421" s="23">
        <v>1076</v>
      </c>
      <c r="J421" s="23">
        <v>155</v>
      </c>
      <c r="K421" s="23">
        <v>26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397259</v>
      </c>
      <c r="D422" s="23">
        <v>154799</v>
      </c>
      <c r="E422" s="23">
        <v>6564</v>
      </c>
      <c r="F422" s="23">
        <v>17945</v>
      </c>
      <c r="G422" s="23">
        <v>16893</v>
      </c>
      <c r="H422" s="23">
        <v>1679</v>
      </c>
      <c r="I422" s="23">
        <v>17990</v>
      </c>
      <c r="J422" s="23">
        <v>845</v>
      </c>
      <c r="K422" s="23">
        <v>142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175541</v>
      </c>
      <c r="D423" s="23">
        <v>62769</v>
      </c>
      <c r="E423" s="23">
        <v>2901</v>
      </c>
      <c r="F423" s="23">
        <v>7929</v>
      </c>
      <c r="G423" s="23">
        <v>8906</v>
      </c>
      <c r="H423" s="23">
        <v>742</v>
      </c>
      <c r="I423" s="23">
        <v>4836</v>
      </c>
      <c r="J423" s="23">
        <v>373</v>
      </c>
      <c r="K423" s="23">
        <v>63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84589</v>
      </c>
      <c r="D424" s="23">
        <v>47026</v>
      </c>
      <c r="E424" s="23">
        <v>1398</v>
      </c>
      <c r="F424" s="23">
        <v>3821</v>
      </c>
      <c r="G424" s="23">
        <v>1947</v>
      </c>
      <c r="H424" s="23">
        <v>358</v>
      </c>
      <c r="I424" s="23">
        <v>1185</v>
      </c>
      <c r="J424" s="23">
        <v>180</v>
      </c>
      <c r="K424" s="23">
        <v>30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233239</v>
      </c>
      <c r="D425" s="23">
        <v>54587</v>
      </c>
      <c r="E425" s="23">
        <v>3854</v>
      </c>
      <c r="F425" s="23">
        <v>10536</v>
      </c>
      <c r="G425" s="23">
        <v>8645</v>
      </c>
      <c r="H425" s="23">
        <v>986</v>
      </c>
      <c r="I425" s="23">
        <v>8621</v>
      </c>
      <c r="J425" s="23">
        <v>496</v>
      </c>
      <c r="K425" s="23">
        <v>83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5367294</v>
      </c>
      <c r="D426" s="23">
        <v>2356535</v>
      </c>
      <c r="E426" s="23">
        <v>88689</v>
      </c>
      <c r="F426" s="23">
        <v>242447</v>
      </c>
      <c r="G426" s="23">
        <v>90386</v>
      </c>
      <c r="H426" s="23">
        <v>22685</v>
      </c>
      <c r="I426" s="23">
        <v>206883</v>
      </c>
      <c r="J426" s="23">
        <v>11413</v>
      </c>
      <c r="K426" s="23">
        <v>1921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396264</v>
      </c>
      <c r="D427" s="23">
        <v>141940</v>
      </c>
      <c r="E427" s="23">
        <v>6548</v>
      </c>
      <c r="F427" s="23">
        <v>17900</v>
      </c>
      <c r="G427" s="23">
        <v>28684</v>
      </c>
      <c r="H427" s="23">
        <v>1675</v>
      </c>
      <c r="I427" s="23">
        <v>16750</v>
      </c>
      <c r="J427" s="23">
        <v>843</v>
      </c>
      <c r="K427" s="23">
        <v>142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193917</v>
      </c>
      <c r="D428" s="23">
        <v>53954</v>
      </c>
      <c r="E428" s="23">
        <v>3204</v>
      </c>
      <c r="F428" s="23">
        <v>8759</v>
      </c>
      <c r="G428" s="23">
        <v>12813</v>
      </c>
      <c r="H428" s="23">
        <v>820</v>
      </c>
      <c r="I428" s="23">
        <v>6830</v>
      </c>
      <c r="J428" s="23">
        <v>412</v>
      </c>
      <c r="K428" s="23">
        <v>69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90516</v>
      </c>
      <c r="D429" s="23">
        <v>52407</v>
      </c>
      <c r="E429" s="23">
        <v>1496</v>
      </c>
      <c r="F429" s="23">
        <v>4089</v>
      </c>
      <c r="G429" s="23">
        <v>1416</v>
      </c>
      <c r="H429" s="23">
        <v>383</v>
      </c>
      <c r="I429" s="23">
        <v>942</v>
      </c>
      <c r="J429" s="23">
        <v>192</v>
      </c>
      <c r="K429" s="23">
        <v>32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396971</v>
      </c>
      <c r="D430" s="23">
        <v>216485</v>
      </c>
      <c r="E430" s="23">
        <v>6560</v>
      </c>
      <c r="F430" s="23">
        <v>17932</v>
      </c>
      <c r="G430" s="23">
        <v>24292</v>
      </c>
      <c r="H430" s="23">
        <v>1678</v>
      </c>
      <c r="I430" s="23">
        <v>13692</v>
      </c>
      <c r="J430" s="23">
        <v>844</v>
      </c>
      <c r="K430" s="23">
        <v>142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369082</v>
      </c>
      <c r="D431" s="23">
        <v>121886</v>
      </c>
      <c r="E431" s="23">
        <v>6099</v>
      </c>
      <c r="F431" s="23">
        <v>16672</v>
      </c>
      <c r="G431" s="23">
        <v>28946</v>
      </c>
      <c r="H431" s="23">
        <v>1560</v>
      </c>
      <c r="I431" s="23">
        <v>20071</v>
      </c>
      <c r="J431" s="23">
        <v>785</v>
      </c>
      <c r="K431" s="23">
        <v>132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82080</v>
      </c>
      <c r="D432" s="23">
        <v>48308</v>
      </c>
      <c r="E432" s="23">
        <v>1356</v>
      </c>
      <c r="F432" s="23">
        <v>3708</v>
      </c>
      <c r="G432" s="23">
        <v>1362</v>
      </c>
      <c r="H432" s="23">
        <v>347</v>
      </c>
      <c r="I432" s="23">
        <v>974</v>
      </c>
      <c r="J432" s="23">
        <v>175</v>
      </c>
      <c r="K432" s="23">
        <v>29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130511</v>
      </c>
      <c r="D433" s="23">
        <v>47883</v>
      </c>
      <c r="E433" s="23">
        <v>2157</v>
      </c>
      <c r="F433" s="23">
        <v>5895</v>
      </c>
      <c r="G433" s="23">
        <v>4626</v>
      </c>
      <c r="H433" s="23">
        <v>552</v>
      </c>
      <c r="I433" s="23">
        <v>3082</v>
      </c>
      <c r="J433" s="23">
        <v>278</v>
      </c>
      <c r="K433" s="23">
        <v>47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360884</v>
      </c>
      <c r="D434" s="23">
        <v>166720</v>
      </c>
      <c r="E434" s="23">
        <v>5963</v>
      </c>
      <c r="F434" s="23">
        <v>16302</v>
      </c>
      <c r="G434" s="23">
        <v>11094</v>
      </c>
      <c r="H434" s="23">
        <v>1525</v>
      </c>
      <c r="I434" s="23">
        <v>9147</v>
      </c>
      <c r="J434" s="23">
        <v>767</v>
      </c>
      <c r="K434" s="23">
        <v>129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94559</v>
      </c>
      <c r="D435" s="23">
        <v>42531</v>
      </c>
      <c r="E435" s="23">
        <v>1562</v>
      </c>
      <c r="F435" s="23">
        <v>4271</v>
      </c>
      <c r="G435" s="23">
        <v>1768</v>
      </c>
      <c r="H435" s="23">
        <v>400</v>
      </c>
      <c r="I435" s="23">
        <v>1457</v>
      </c>
      <c r="J435" s="23">
        <v>201</v>
      </c>
      <c r="K435" s="23">
        <v>34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75527</v>
      </c>
      <c r="D436" s="23">
        <v>33411</v>
      </c>
      <c r="E436" s="23">
        <v>1248</v>
      </c>
      <c r="F436" s="23">
        <v>3412</v>
      </c>
      <c r="G436" s="23">
        <v>1491</v>
      </c>
      <c r="H436" s="23">
        <v>319</v>
      </c>
      <c r="I436" s="23">
        <v>929</v>
      </c>
      <c r="J436" s="23">
        <v>161</v>
      </c>
      <c r="K436" s="23">
        <v>27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203055</v>
      </c>
      <c r="D437" s="23">
        <v>172293</v>
      </c>
      <c r="E437" s="23">
        <v>3355</v>
      </c>
      <c r="F437" s="23">
        <v>9172</v>
      </c>
      <c r="G437" s="23">
        <v>11330</v>
      </c>
      <c r="H437" s="23">
        <v>858</v>
      </c>
      <c r="I437" s="23">
        <v>5759</v>
      </c>
      <c r="J437" s="23">
        <v>432</v>
      </c>
      <c r="K437" s="23">
        <v>73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155885</v>
      </c>
      <c r="D438" s="23">
        <v>72012</v>
      </c>
      <c r="E438" s="23">
        <v>2576</v>
      </c>
      <c r="F438" s="23">
        <v>7042</v>
      </c>
      <c r="G438" s="23">
        <v>6205</v>
      </c>
      <c r="H438" s="23">
        <v>659</v>
      </c>
      <c r="I438" s="23">
        <v>4400</v>
      </c>
      <c r="J438" s="23">
        <v>331</v>
      </c>
      <c r="K438" s="23">
        <v>56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331105</v>
      </c>
      <c r="D439" s="23">
        <v>73972</v>
      </c>
      <c r="E439" s="23">
        <v>5471</v>
      </c>
      <c r="F439" s="23">
        <v>14956</v>
      </c>
      <c r="G439" s="23">
        <v>23117</v>
      </c>
      <c r="H439" s="23">
        <v>1399</v>
      </c>
      <c r="I439" s="23">
        <v>11934</v>
      </c>
      <c r="J439" s="23">
        <v>704</v>
      </c>
      <c r="K439" s="23">
        <v>119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456258</v>
      </c>
      <c r="D440" s="23">
        <v>149411</v>
      </c>
      <c r="E440" s="23">
        <v>7539</v>
      </c>
      <c r="F440" s="23">
        <v>20610</v>
      </c>
      <c r="G440" s="23">
        <v>39041</v>
      </c>
      <c r="H440" s="23">
        <v>1928</v>
      </c>
      <c r="I440" s="23">
        <v>22916</v>
      </c>
      <c r="J440" s="23">
        <v>970</v>
      </c>
      <c r="K440" s="23">
        <v>163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126092</v>
      </c>
      <c r="D441" s="23">
        <v>54904</v>
      </c>
      <c r="E441" s="23">
        <v>2084</v>
      </c>
      <c r="F441" s="23">
        <v>5696</v>
      </c>
      <c r="G441" s="23">
        <v>5005</v>
      </c>
      <c r="H441" s="23">
        <v>533</v>
      </c>
      <c r="I441" s="23">
        <v>2473</v>
      </c>
      <c r="J441" s="23">
        <v>268</v>
      </c>
      <c r="K441" s="23">
        <v>45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116979</v>
      </c>
      <c r="D442" s="23">
        <v>51182</v>
      </c>
      <c r="E442" s="23">
        <v>1933</v>
      </c>
      <c r="F442" s="23">
        <v>5284</v>
      </c>
      <c r="G442" s="23">
        <v>4264</v>
      </c>
      <c r="H442" s="23">
        <v>494</v>
      </c>
      <c r="I442" s="23">
        <v>2130</v>
      </c>
      <c r="J442" s="23">
        <v>249</v>
      </c>
      <c r="K442" s="23">
        <v>42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71814</v>
      </c>
      <c r="D443" s="23">
        <v>43826</v>
      </c>
      <c r="E443" s="23">
        <v>1187</v>
      </c>
      <c r="F443" s="23">
        <v>3244</v>
      </c>
      <c r="G443" s="23">
        <v>675</v>
      </c>
      <c r="H443" s="23">
        <v>304</v>
      </c>
      <c r="I443" s="23">
        <v>473</v>
      </c>
      <c r="J443" s="23">
        <v>153</v>
      </c>
      <c r="K443" s="23">
        <v>26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93461</v>
      </c>
      <c r="D444" s="23">
        <v>43603</v>
      </c>
      <c r="E444" s="23">
        <v>1544</v>
      </c>
      <c r="F444" s="23">
        <v>4222</v>
      </c>
      <c r="G444" s="23">
        <v>4448</v>
      </c>
      <c r="H444" s="23">
        <v>395</v>
      </c>
      <c r="I444" s="23">
        <v>2537</v>
      </c>
      <c r="J444" s="23">
        <v>199</v>
      </c>
      <c r="K444" s="23">
        <v>33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104049</v>
      </c>
      <c r="D445" s="23">
        <v>56214</v>
      </c>
      <c r="E445" s="23">
        <v>1719</v>
      </c>
      <c r="F445" s="23">
        <v>4700</v>
      </c>
      <c r="G445" s="23">
        <v>2473</v>
      </c>
      <c r="H445" s="23">
        <v>440</v>
      </c>
      <c r="I445" s="23">
        <v>1548</v>
      </c>
      <c r="J445" s="23">
        <v>221</v>
      </c>
      <c r="K445" s="23">
        <v>37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142708</v>
      </c>
      <c r="D446" s="23">
        <v>48130</v>
      </c>
      <c r="E446" s="23">
        <v>2358</v>
      </c>
      <c r="F446" s="23">
        <v>6446</v>
      </c>
      <c r="G446" s="23">
        <v>7606</v>
      </c>
      <c r="H446" s="23">
        <v>603</v>
      </c>
      <c r="I446" s="23">
        <v>3626</v>
      </c>
      <c r="J446" s="23">
        <v>303</v>
      </c>
      <c r="K446" s="23">
        <v>51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216622</v>
      </c>
      <c r="D447" s="23">
        <v>67452</v>
      </c>
      <c r="E447" s="23">
        <v>3579</v>
      </c>
      <c r="F447" s="23">
        <v>9785</v>
      </c>
      <c r="G447" s="23">
        <v>13059</v>
      </c>
      <c r="H447" s="23">
        <v>916</v>
      </c>
      <c r="I447" s="23">
        <v>6858</v>
      </c>
      <c r="J447" s="23">
        <v>461</v>
      </c>
      <c r="K447" s="23">
        <v>78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167608</v>
      </c>
      <c r="D448" s="23">
        <v>76514</v>
      </c>
      <c r="E448" s="23">
        <v>2770</v>
      </c>
      <c r="F448" s="23">
        <v>7571</v>
      </c>
      <c r="G448" s="23">
        <v>10097</v>
      </c>
      <c r="H448" s="23">
        <v>708</v>
      </c>
      <c r="I448" s="23">
        <v>4898</v>
      </c>
      <c r="J448" s="23">
        <v>356</v>
      </c>
      <c r="K448" s="23">
        <v>60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94451</v>
      </c>
      <c r="D449" s="23">
        <v>43620</v>
      </c>
      <c r="E449" s="23">
        <v>1561</v>
      </c>
      <c r="F449" s="23">
        <v>4266</v>
      </c>
      <c r="G449" s="23">
        <v>2970</v>
      </c>
      <c r="H449" s="23">
        <v>399</v>
      </c>
      <c r="I449" s="23">
        <v>1602</v>
      </c>
      <c r="J449" s="23">
        <v>201</v>
      </c>
      <c r="K449" s="23">
        <v>34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609060</v>
      </c>
      <c r="D450" s="23">
        <v>72143</v>
      </c>
      <c r="E450" s="23">
        <v>10064</v>
      </c>
      <c r="F450" s="23">
        <v>27512</v>
      </c>
      <c r="G450" s="23">
        <v>27360</v>
      </c>
      <c r="H450" s="23">
        <v>2574</v>
      </c>
      <c r="I450" s="23">
        <v>19926</v>
      </c>
      <c r="J450" s="23">
        <v>1295</v>
      </c>
      <c r="K450" s="23">
        <v>218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128500</v>
      </c>
      <c r="D451" s="23">
        <v>52639</v>
      </c>
      <c r="E451" s="23">
        <v>2123</v>
      </c>
      <c r="F451" s="23">
        <v>5805</v>
      </c>
      <c r="G451" s="23">
        <v>4943</v>
      </c>
      <c r="H451" s="23">
        <v>543</v>
      </c>
      <c r="I451" s="23">
        <v>2492</v>
      </c>
      <c r="J451" s="23">
        <v>273</v>
      </c>
      <c r="K451" s="23">
        <v>46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813614</v>
      </c>
      <c r="D452" s="23">
        <v>2273134</v>
      </c>
      <c r="E452" s="23">
        <v>13444</v>
      </c>
      <c r="F452" s="23">
        <v>36752</v>
      </c>
      <c r="G452" s="23">
        <v>68896</v>
      </c>
      <c r="H452" s="23">
        <v>3439</v>
      </c>
      <c r="I452" s="23">
        <v>37155</v>
      </c>
      <c r="J452" s="23">
        <v>1730</v>
      </c>
      <c r="K452" s="23">
        <v>291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103486</v>
      </c>
      <c r="D453" s="23">
        <v>79171</v>
      </c>
      <c r="E453" s="23">
        <v>1710</v>
      </c>
      <c r="F453" s="23">
        <v>4675</v>
      </c>
      <c r="G453" s="23">
        <v>2316</v>
      </c>
      <c r="H453" s="23">
        <v>437</v>
      </c>
      <c r="I453" s="23">
        <v>1850</v>
      </c>
      <c r="J453" s="23">
        <v>220</v>
      </c>
      <c r="K453" s="23">
        <v>37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256072</v>
      </c>
      <c r="D454" s="23">
        <v>141020</v>
      </c>
      <c r="E454" s="23">
        <v>4231</v>
      </c>
      <c r="F454" s="23">
        <v>11567</v>
      </c>
      <c r="G454" s="23">
        <v>19774</v>
      </c>
      <c r="H454" s="23">
        <v>1082</v>
      </c>
      <c r="I454" s="23">
        <v>11257</v>
      </c>
      <c r="J454" s="23">
        <v>545</v>
      </c>
      <c r="K454" s="23">
        <v>92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58241</v>
      </c>
      <c r="D455" s="23">
        <v>33511</v>
      </c>
      <c r="E455" s="23">
        <v>962</v>
      </c>
      <c r="F455" s="23">
        <v>2631</v>
      </c>
      <c r="G455" s="23">
        <v>918</v>
      </c>
      <c r="H455" s="23">
        <v>246</v>
      </c>
      <c r="I455" s="23">
        <v>570</v>
      </c>
      <c r="J455" s="23">
        <v>124</v>
      </c>
      <c r="K455" s="23">
        <v>21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61490</v>
      </c>
      <c r="D456" s="23">
        <v>29099</v>
      </c>
      <c r="E456" s="23">
        <v>1016</v>
      </c>
      <c r="F456" s="23">
        <v>2778</v>
      </c>
      <c r="G456" s="23">
        <v>1060</v>
      </c>
      <c r="H456" s="23">
        <v>260</v>
      </c>
      <c r="I456" s="23">
        <v>957</v>
      </c>
      <c r="J456" s="23">
        <v>131</v>
      </c>
      <c r="K456" s="23">
        <v>22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76126</v>
      </c>
      <c r="D457" s="23">
        <v>38810</v>
      </c>
      <c r="E457" s="23">
        <v>1258</v>
      </c>
      <c r="F457" s="23">
        <v>3439</v>
      </c>
      <c r="G457" s="23">
        <v>1323</v>
      </c>
      <c r="H457" s="23">
        <v>322</v>
      </c>
      <c r="I457" s="23">
        <v>936</v>
      </c>
      <c r="J457" s="23">
        <v>162</v>
      </c>
      <c r="K457" s="23">
        <v>27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120848</v>
      </c>
      <c r="D458" s="23">
        <v>51739</v>
      </c>
      <c r="E458" s="23">
        <v>1997</v>
      </c>
      <c r="F458" s="23">
        <v>5459</v>
      </c>
      <c r="G458" s="23">
        <v>4318</v>
      </c>
      <c r="H458" s="23">
        <v>511</v>
      </c>
      <c r="I458" s="23">
        <v>2403</v>
      </c>
      <c r="J458" s="23">
        <v>257</v>
      </c>
      <c r="K458" s="23">
        <v>43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256073</v>
      </c>
      <c r="D459" s="23">
        <v>91839</v>
      </c>
      <c r="E459" s="23">
        <v>4231</v>
      </c>
      <c r="F459" s="23">
        <v>11567</v>
      </c>
      <c r="G459" s="23">
        <v>16638</v>
      </c>
      <c r="H459" s="23">
        <v>1082</v>
      </c>
      <c r="I459" s="23">
        <v>10552</v>
      </c>
      <c r="J459" s="23">
        <v>545</v>
      </c>
      <c r="K459" s="23">
        <v>92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499288</v>
      </c>
      <c r="D460" s="23">
        <v>270701</v>
      </c>
      <c r="E460" s="23">
        <v>8250</v>
      </c>
      <c r="F460" s="23">
        <v>22553</v>
      </c>
      <c r="G460" s="23">
        <v>40464</v>
      </c>
      <c r="H460" s="23">
        <v>2110</v>
      </c>
      <c r="I460" s="23">
        <v>21638</v>
      </c>
      <c r="J460" s="23">
        <v>1062</v>
      </c>
      <c r="K460" s="23">
        <v>179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119298</v>
      </c>
      <c r="D461" s="23">
        <v>42639</v>
      </c>
      <c r="E461" s="23">
        <v>1971</v>
      </c>
      <c r="F461" s="23">
        <v>5389</v>
      </c>
      <c r="G461" s="23">
        <v>5887</v>
      </c>
      <c r="H461" s="23">
        <v>504</v>
      </c>
      <c r="I461" s="23">
        <v>3189</v>
      </c>
      <c r="J461" s="23">
        <v>254</v>
      </c>
      <c r="K461" s="23">
        <v>43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155645</v>
      </c>
      <c r="D462" s="23">
        <v>53287</v>
      </c>
      <c r="E462" s="23">
        <v>2572</v>
      </c>
      <c r="F462" s="23">
        <v>7031</v>
      </c>
      <c r="G462" s="23">
        <v>9074</v>
      </c>
      <c r="H462" s="23">
        <v>658</v>
      </c>
      <c r="I462" s="23">
        <v>5071</v>
      </c>
      <c r="J462" s="23">
        <v>331</v>
      </c>
      <c r="K462" s="23">
        <v>56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453662</v>
      </c>
      <c r="D463" s="23">
        <v>85151</v>
      </c>
      <c r="E463" s="23">
        <v>7496</v>
      </c>
      <c r="F463" s="23">
        <v>20492</v>
      </c>
      <c r="G463" s="23">
        <v>38724</v>
      </c>
      <c r="H463" s="23">
        <v>1917</v>
      </c>
      <c r="I463" s="23">
        <v>17481</v>
      </c>
      <c r="J463" s="23">
        <v>965</v>
      </c>
      <c r="K463" s="23">
        <v>162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110604</v>
      </c>
      <c r="D464" s="23">
        <v>46607</v>
      </c>
      <c r="E464" s="23">
        <v>1828</v>
      </c>
      <c r="F464" s="23">
        <v>4996</v>
      </c>
      <c r="G464" s="23">
        <v>3031</v>
      </c>
      <c r="H464" s="23">
        <v>467</v>
      </c>
      <c r="I464" s="23">
        <v>1641</v>
      </c>
      <c r="J464" s="23">
        <v>235</v>
      </c>
      <c r="K464" s="23">
        <v>40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250201</v>
      </c>
      <c r="D465" s="23">
        <v>107045</v>
      </c>
      <c r="E465" s="23">
        <v>4134</v>
      </c>
      <c r="F465" s="23">
        <v>11302</v>
      </c>
      <c r="G465" s="23">
        <v>11942</v>
      </c>
      <c r="H465" s="23">
        <v>1057</v>
      </c>
      <c r="I465" s="23">
        <v>6998</v>
      </c>
      <c r="J465" s="23">
        <v>532</v>
      </c>
      <c r="K465" s="23">
        <v>90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139117</v>
      </c>
      <c r="D466" s="23">
        <v>34096</v>
      </c>
      <c r="E466" s="23">
        <v>2299</v>
      </c>
      <c r="F466" s="23">
        <v>6284</v>
      </c>
      <c r="G466" s="23">
        <v>9914</v>
      </c>
      <c r="H466" s="23">
        <v>588</v>
      </c>
      <c r="I466" s="23">
        <v>5471</v>
      </c>
      <c r="J466" s="23">
        <v>296</v>
      </c>
      <c r="K466" s="23">
        <v>50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150240</v>
      </c>
      <c r="D467" s="23">
        <v>46488</v>
      </c>
      <c r="E467" s="23">
        <v>2483</v>
      </c>
      <c r="F467" s="23">
        <v>6787</v>
      </c>
      <c r="G467" s="23">
        <v>8663</v>
      </c>
      <c r="H467" s="23">
        <v>635</v>
      </c>
      <c r="I467" s="23">
        <v>4493</v>
      </c>
      <c r="J467" s="23">
        <v>319</v>
      </c>
      <c r="K467" s="23">
        <v>54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151467</v>
      </c>
      <c r="D468" s="23">
        <v>75701</v>
      </c>
      <c r="E468" s="23">
        <v>2503</v>
      </c>
      <c r="F468" s="23">
        <v>6842</v>
      </c>
      <c r="G468" s="23">
        <v>7445</v>
      </c>
      <c r="H468" s="23">
        <v>640</v>
      </c>
      <c r="I468" s="23">
        <v>4741</v>
      </c>
      <c r="J468" s="23">
        <v>322</v>
      </c>
      <c r="K468" s="23">
        <v>54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103507</v>
      </c>
      <c r="D469" s="23">
        <v>70262</v>
      </c>
      <c r="E469" s="23">
        <v>1710</v>
      </c>
      <c r="F469" s="23">
        <v>4676</v>
      </c>
      <c r="G469" s="23">
        <v>4365</v>
      </c>
      <c r="H469" s="23">
        <v>437</v>
      </c>
      <c r="I469" s="23">
        <v>2939</v>
      </c>
      <c r="J469" s="23">
        <v>220</v>
      </c>
      <c r="K469" s="23">
        <v>37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176613</v>
      </c>
      <c r="D470" s="23">
        <v>56759</v>
      </c>
      <c r="E470" s="23">
        <v>2918</v>
      </c>
      <c r="F470" s="23">
        <v>7978</v>
      </c>
      <c r="G470" s="23">
        <v>9859</v>
      </c>
      <c r="H470" s="23">
        <v>746</v>
      </c>
      <c r="I470" s="23">
        <v>5055</v>
      </c>
      <c r="J470" s="23">
        <v>376</v>
      </c>
      <c r="K470" s="23">
        <v>63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137651</v>
      </c>
      <c r="D471" s="23">
        <v>55576</v>
      </c>
      <c r="E471" s="23">
        <v>2275</v>
      </c>
      <c r="F471" s="23">
        <v>6218</v>
      </c>
      <c r="G471" s="23">
        <v>2814</v>
      </c>
      <c r="H471" s="23">
        <v>582</v>
      </c>
      <c r="I471" s="23">
        <v>3840</v>
      </c>
      <c r="J471" s="23">
        <v>293</v>
      </c>
      <c r="K471" s="23">
        <v>49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226997</v>
      </c>
      <c r="D472" s="23">
        <v>110359</v>
      </c>
      <c r="E472" s="23">
        <v>3751</v>
      </c>
      <c r="F472" s="23">
        <v>10254</v>
      </c>
      <c r="G472" s="23">
        <v>11059</v>
      </c>
      <c r="H472" s="23">
        <v>959</v>
      </c>
      <c r="I472" s="23">
        <v>7790</v>
      </c>
      <c r="J472" s="23">
        <v>483</v>
      </c>
      <c r="K472" s="23">
        <v>81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240913</v>
      </c>
      <c r="D473" s="23">
        <v>67466</v>
      </c>
      <c r="E473" s="23">
        <v>3981</v>
      </c>
      <c r="F473" s="23">
        <v>10882</v>
      </c>
      <c r="G473" s="23">
        <v>15119</v>
      </c>
      <c r="H473" s="23">
        <v>1018</v>
      </c>
      <c r="I473" s="23">
        <v>7564</v>
      </c>
      <c r="J473" s="23">
        <v>512</v>
      </c>
      <c r="K473" s="23">
        <v>86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87693</v>
      </c>
      <c r="D474" s="23">
        <v>47853</v>
      </c>
      <c r="E474" s="23">
        <v>1449</v>
      </c>
      <c r="F474" s="23">
        <v>3961</v>
      </c>
      <c r="G474" s="23">
        <v>1739</v>
      </c>
      <c r="H474" s="23">
        <v>371</v>
      </c>
      <c r="I474" s="23">
        <v>1145</v>
      </c>
      <c r="J474" s="23">
        <v>186</v>
      </c>
      <c r="K474" s="23">
        <v>31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222324</v>
      </c>
      <c r="D475" s="23">
        <v>108325</v>
      </c>
      <c r="E475" s="23">
        <v>3674</v>
      </c>
      <c r="F475" s="23">
        <v>10043</v>
      </c>
      <c r="G475" s="23">
        <v>10594</v>
      </c>
      <c r="H475" s="23">
        <v>940</v>
      </c>
      <c r="I475" s="23">
        <v>7351</v>
      </c>
      <c r="J475" s="23">
        <v>473</v>
      </c>
      <c r="K475" s="23">
        <v>80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74909</v>
      </c>
      <c r="D476" s="23">
        <v>36021</v>
      </c>
      <c r="E476" s="23">
        <v>1238</v>
      </c>
      <c r="F476" s="23">
        <v>3384</v>
      </c>
      <c r="G476" s="23">
        <v>1777</v>
      </c>
      <c r="H476" s="23">
        <v>317</v>
      </c>
      <c r="I476" s="23">
        <v>1056</v>
      </c>
      <c r="J476" s="23">
        <v>159</v>
      </c>
      <c r="K476" s="23">
        <v>27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69599</v>
      </c>
      <c r="D477" s="23">
        <v>34697</v>
      </c>
      <c r="E477" s="23">
        <v>1150</v>
      </c>
      <c r="F477" s="23">
        <v>3144</v>
      </c>
      <c r="G477" s="23">
        <v>1266</v>
      </c>
      <c r="H477" s="23">
        <v>294</v>
      </c>
      <c r="I477" s="23">
        <v>671</v>
      </c>
      <c r="J477" s="23">
        <v>148</v>
      </c>
      <c r="K477" s="23">
        <v>25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100873</v>
      </c>
      <c r="D478" s="23">
        <v>44614</v>
      </c>
      <c r="E478" s="23">
        <v>1667</v>
      </c>
      <c r="F478" s="23">
        <v>4557</v>
      </c>
      <c r="G478" s="23">
        <v>4179</v>
      </c>
      <c r="H478" s="23">
        <v>426</v>
      </c>
      <c r="I478" s="23">
        <v>2191</v>
      </c>
      <c r="J478" s="23">
        <v>214</v>
      </c>
      <c r="K478" s="23">
        <v>36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432384</v>
      </c>
      <c r="D479" s="23">
        <v>82703</v>
      </c>
      <c r="E479" s="23">
        <v>7145</v>
      </c>
      <c r="F479" s="23">
        <v>19531</v>
      </c>
      <c r="G479" s="23">
        <v>35287</v>
      </c>
      <c r="H479" s="23">
        <v>1827</v>
      </c>
      <c r="I479" s="23">
        <v>16766</v>
      </c>
      <c r="J479" s="23">
        <v>919</v>
      </c>
      <c r="K479" s="23">
        <v>155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623036</v>
      </c>
      <c r="D480" s="23">
        <v>1510190</v>
      </c>
      <c r="E480" s="23">
        <v>10295</v>
      </c>
      <c r="F480" s="23">
        <v>28143</v>
      </c>
      <c r="G480" s="23">
        <v>46395</v>
      </c>
      <c r="H480" s="23">
        <v>2633</v>
      </c>
      <c r="I480" s="23">
        <v>26933</v>
      </c>
      <c r="J480" s="23">
        <v>1325</v>
      </c>
      <c r="K480" s="23">
        <v>223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487669</v>
      </c>
      <c r="D481" s="23">
        <v>252022</v>
      </c>
      <c r="E481" s="23">
        <v>8058</v>
      </c>
      <c r="F481" s="23">
        <v>22029</v>
      </c>
      <c r="G481" s="23">
        <v>37678</v>
      </c>
      <c r="H481" s="23">
        <v>2061</v>
      </c>
      <c r="I481" s="23">
        <v>19479</v>
      </c>
      <c r="J481" s="23">
        <v>1037</v>
      </c>
      <c r="K481" s="23">
        <v>175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1257568</v>
      </c>
      <c r="D482" s="23">
        <v>482949</v>
      </c>
      <c r="E482" s="23">
        <v>20780</v>
      </c>
      <c r="F482" s="23">
        <v>56806</v>
      </c>
      <c r="G482" s="23">
        <v>93620</v>
      </c>
      <c r="H482" s="23">
        <v>5315</v>
      </c>
      <c r="I482" s="23">
        <v>46011</v>
      </c>
      <c r="J482" s="23">
        <v>2674</v>
      </c>
      <c r="K482" s="23">
        <v>450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202822</v>
      </c>
      <c r="D483" s="23">
        <v>53262</v>
      </c>
      <c r="E483" s="23">
        <v>3351</v>
      </c>
      <c r="F483" s="23">
        <v>9162</v>
      </c>
      <c r="G483" s="23">
        <v>12804</v>
      </c>
      <c r="H483" s="23">
        <v>857</v>
      </c>
      <c r="I483" s="23">
        <v>6612</v>
      </c>
      <c r="J483" s="23">
        <v>431</v>
      </c>
      <c r="K483" s="23">
        <v>73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87873</v>
      </c>
      <c r="D484" s="23">
        <v>52369</v>
      </c>
      <c r="E484" s="23">
        <v>1452</v>
      </c>
      <c r="F484" s="23">
        <v>3969</v>
      </c>
      <c r="G484" s="23">
        <v>1323</v>
      </c>
      <c r="H484" s="23">
        <v>371</v>
      </c>
      <c r="I484" s="23">
        <v>693</v>
      </c>
      <c r="J484" s="23">
        <v>187</v>
      </c>
      <c r="K484" s="23">
        <v>31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360183</v>
      </c>
      <c r="D485" s="23">
        <v>180224</v>
      </c>
      <c r="E485" s="23">
        <v>5952</v>
      </c>
      <c r="F485" s="23">
        <v>16270</v>
      </c>
      <c r="G485" s="23">
        <v>7851</v>
      </c>
      <c r="H485" s="23">
        <v>1522</v>
      </c>
      <c r="I485" s="23">
        <v>4469</v>
      </c>
      <c r="J485" s="23">
        <v>766</v>
      </c>
      <c r="K485" s="23">
        <v>129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104768</v>
      </c>
      <c r="D486" s="23">
        <v>48921</v>
      </c>
      <c r="E486" s="23">
        <v>1731</v>
      </c>
      <c r="F486" s="23">
        <v>4733</v>
      </c>
      <c r="G486" s="23">
        <v>3596</v>
      </c>
      <c r="H486" s="23">
        <v>443</v>
      </c>
      <c r="I486" s="23">
        <v>2040</v>
      </c>
      <c r="J486" s="23">
        <v>223</v>
      </c>
      <c r="K486" s="23">
        <v>38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145130</v>
      </c>
      <c r="D487" s="23">
        <v>48549</v>
      </c>
      <c r="E487" s="23">
        <v>2398</v>
      </c>
      <c r="F487" s="23">
        <v>6556</v>
      </c>
      <c r="G487" s="23">
        <v>8452</v>
      </c>
      <c r="H487" s="23">
        <v>613</v>
      </c>
      <c r="I487" s="23">
        <v>4555</v>
      </c>
      <c r="J487" s="23">
        <v>309</v>
      </c>
      <c r="K487" s="23">
        <v>52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487394</v>
      </c>
      <c r="D488" s="23">
        <v>340694</v>
      </c>
      <c r="E488" s="23">
        <v>8054</v>
      </c>
      <c r="F488" s="23">
        <v>22016</v>
      </c>
      <c r="G488" s="23">
        <v>26523</v>
      </c>
      <c r="H488" s="23">
        <v>2060</v>
      </c>
      <c r="I488" s="23">
        <v>15116</v>
      </c>
      <c r="J488" s="23">
        <v>1036</v>
      </c>
      <c r="K488" s="23">
        <v>174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64963</v>
      </c>
      <c r="D489" s="23">
        <v>34637</v>
      </c>
      <c r="E489" s="23">
        <v>1073</v>
      </c>
      <c r="F489" s="23">
        <v>2934</v>
      </c>
      <c r="G489" s="23">
        <v>1031</v>
      </c>
      <c r="H489" s="23">
        <v>275</v>
      </c>
      <c r="I489" s="23">
        <v>724</v>
      </c>
      <c r="J489" s="23">
        <v>138</v>
      </c>
      <c r="K489" s="23">
        <v>23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120841</v>
      </c>
      <c r="D490" s="23">
        <v>65175</v>
      </c>
      <c r="E490" s="23">
        <v>1997</v>
      </c>
      <c r="F490" s="23">
        <v>5459</v>
      </c>
      <c r="G490" s="23">
        <v>4097</v>
      </c>
      <c r="H490" s="23">
        <v>511</v>
      </c>
      <c r="I490" s="23">
        <v>2096</v>
      </c>
      <c r="J490" s="23">
        <v>257</v>
      </c>
      <c r="K490" s="23">
        <v>43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119188</v>
      </c>
      <c r="D491" s="23">
        <v>38240</v>
      </c>
      <c r="E491" s="23">
        <v>1969</v>
      </c>
      <c r="F491" s="23">
        <v>5384</v>
      </c>
      <c r="G491" s="23">
        <v>4990</v>
      </c>
      <c r="H491" s="23">
        <v>504</v>
      </c>
      <c r="I491" s="23">
        <v>2689</v>
      </c>
      <c r="J491" s="23">
        <v>253</v>
      </c>
      <c r="K491" s="23">
        <v>43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57321</v>
      </c>
      <c r="D492" s="23">
        <v>30899</v>
      </c>
      <c r="E492" s="23">
        <v>947</v>
      </c>
      <c r="F492" s="23">
        <v>2589</v>
      </c>
      <c r="G492" s="23">
        <v>576</v>
      </c>
      <c r="H492" s="23">
        <v>242</v>
      </c>
      <c r="I492" s="23">
        <v>332</v>
      </c>
      <c r="J492" s="23">
        <v>122</v>
      </c>
      <c r="K492" s="23">
        <v>21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108038</v>
      </c>
      <c r="D493" s="23">
        <v>49424</v>
      </c>
      <c r="E493" s="23">
        <v>1785</v>
      </c>
      <c r="F493" s="23">
        <v>4880</v>
      </c>
      <c r="G493" s="23">
        <v>2723</v>
      </c>
      <c r="H493" s="23">
        <v>457</v>
      </c>
      <c r="I493" s="23">
        <v>1811</v>
      </c>
      <c r="J493" s="23">
        <v>230</v>
      </c>
      <c r="K493" s="23">
        <v>39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131897</v>
      </c>
      <c r="D494" s="23">
        <v>58146</v>
      </c>
      <c r="E494" s="23">
        <v>2179</v>
      </c>
      <c r="F494" s="23">
        <v>5958</v>
      </c>
      <c r="G494" s="23">
        <v>5186</v>
      </c>
      <c r="H494" s="23">
        <v>557</v>
      </c>
      <c r="I494" s="23">
        <v>3211</v>
      </c>
      <c r="J494" s="23">
        <v>280</v>
      </c>
      <c r="K494" s="23">
        <v>47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2679678</v>
      </c>
      <c r="D495" s="23">
        <v>711082</v>
      </c>
      <c r="E495" s="23">
        <v>44279</v>
      </c>
      <c r="F495" s="23">
        <v>121044</v>
      </c>
      <c r="G495" s="23">
        <v>129618</v>
      </c>
      <c r="H495" s="23">
        <v>11326</v>
      </c>
      <c r="I495" s="23">
        <v>104828</v>
      </c>
      <c r="J495" s="23">
        <v>5698</v>
      </c>
      <c r="K495" s="23">
        <v>959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334042</v>
      </c>
      <c r="D496" s="23">
        <v>169635</v>
      </c>
      <c r="E496" s="23">
        <v>5520</v>
      </c>
      <c r="F496" s="23">
        <v>15089</v>
      </c>
      <c r="G496" s="23">
        <v>22195</v>
      </c>
      <c r="H496" s="23">
        <v>1412</v>
      </c>
      <c r="I496" s="23">
        <v>15167</v>
      </c>
      <c r="J496" s="23">
        <v>710</v>
      </c>
      <c r="K496" s="23">
        <v>120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229008</v>
      </c>
      <c r="D497" s="23">
        <v>97569</v>
      </c>
      <c r="E497" s="23">
        <v>3784</v>
      </c>
      <c r="F497" s="23">
        <v>10345</v>
      </c>
      <c r="G497" s="23">
        <v>11361</v>
      </c>
      <c r="H497" s="23">
        <v>968</v>
      </c>
      <c r="I497" s="23">
        <v>7435</v>
      </c>
      <c r="J497" s="23">
        <v>487</v>
      </c>
      <c r="K497" s="23">
        <v>82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161885</v>
      </c>
      <c r="D498" s="23">
        <v>77793</v>
      </c>
      <c r="E498" s="23">
        <v>2675</v>
      </c>
      <c r="F498" s="23">
        <v>7313</v>
      </c>
      <c r="G498" s="23">
        <v>8699</v>
      </c>
      <c r="H498" s="23">
        <v>684</v>
      </c>
      <c r="I498" s="23">
        <v>4342</v>
      </c>
      <c r="J498" s="23">
        <v>344</v>
      </c>
      <c r="K498" s="23">
        <v>58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135015</v>
      </c>
      <c r="D499" s="23">
        <v>204760</v>
      </c>
      <c r="E499" s="23">
        <v>2231</v>
      </c>
      <c r="F499" s="23">
        <v>6099</v>
      </c>
      <c r="G499" s="23">
        <v>6245</v>
      </c>
      <c r="H499" s="23">
        <v>571</v>
      </c>
      <c r="I499" s="23">
        <v>3770</v>
      </c>
      <c r="J499" s="23">
        <v>287</v>
      </c>
      <c r="K499" s="23">
        <v>48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178283</v>
      </c>
      <c r="D500" s="23">
        <v>71924</v>
      </c>
      <c r="E500" s="23">
        <v>2946</v>
      </c>
      <c r="F500" s="23">
        <v>8053</v>
      </c>
      <c r="G500" s="23">
        <v>4886</v>
      </c>
      <c r="H500" s="23">
        <v>754</v>
      </c>
      <c r="I500" s="23">
        <v>4114</v>
      </c>
      <c r="J500" s="23">
        <v>379</v>
      </c>
      <c r="K500" s="23">
        <v>64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63231</v>
      </c>
      <c r="D501" s="23">
        <v>39593</v>
      </c>
      <c r="E501" s="23">
        <v>1045</v>
      </c>
      <c r="F501" s="23">
        <v>2856</v>
      </c>
      <c r="G501" s="23">
        <v>327</v>
      </c>
      <c r="H501" s="23">
        <v>267</v>
      </c>
      <c r="I501" s="23">
        <v>388</v>
      </c>
      <c r="J501" s="23">
        <v>134</v>
      </c>
      <c r="K501" s="23">
        <v>23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233942</v>
      </c>
      <c r="D502" s="23">
        <v>69625</v>
      </c>
      <c r="E502" s="23">
        <v>3866</v>
      </c>
      <c r="F502" s="23">
        <v>10567</v>
      </c>
      <c r="G502" s="23">
        <v>13928</v>
      </c>
      <c r="H502" s="23">
        <v>989</v>
      </c>
      <c r="I502" s="23">
        <v>7209</v>
      </c>
      <c r="J502" s="23">
        <v>497</v>
      </c>
      <c r="K502" s="23">
        <v>84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146807</v>
      </c>
      <c r="D503" s="23">
        <v>57544</v>
      </c>
      <c r="E503" s="23">
        <v>2426</v>
      </c>
      <c r="F503" s="23">
        <v>6631</v>
      </c>
      <c r="G503" s="23">
        <v>8847</v>
      </c>
      <c r="H503" s="23">
        <v>620</v>
      </c>
      <c r="I503" s="23">
        <v>4363</v>
      </c>
      <c r="J503" s="23">
        <v>312</v>
      </c>
      <c r="K503" s="23">
        <v>53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175971</v>
      </c>
      <c r="D504" s="23">
        <v>56958</v>
      </c>
      <c r="E504" s="23">
        <v>2908</v>
      </c>
      <c r="F504" s="23">
        <v>7949</v>
      </c>
      <c r="G504" s="23">
        <v>11178</v>
      </c>
      <c r="H504" s="23">
        <v>744</v>
      </c>
      <c r="I504" s="23">
        <v>6658</v>
      </c>
      <c r="J504" s="23">
        <v>374</v>
      </c>
      <c r="K504" s="23">
        <v>63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226452</v>
      </c>
      <c r="D505" s="23">
        <v>89914</v>
      </c>
      <c r="E505" s="23">
        <v>3742</v>
      </c>
      <c r="F505" s="23">
        <v>10229</v>
      </c>
      <c r="G505" s="23">
        <v>9141</v>
      </c>
      <c r="H505" s="23">
        <v>957</v>
      </c>
      <c r="I505" s="23">
        <v>5390</v>
      </c>
      <c r="J505" s="23">
        <v>482</v>
      </c>
      <c r="K505" s="23">
        <v>81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62490</v>
      </c>
      <c r="D506" s="23">
        <v>33541</v>
      </c>
      <c r="E506" s="23">
        <v>1033</v>
      </c>
      <c r="F506" s="23">
        <v>2823</v>
      </c>
      <c r="G506" s="23">
        <v>1353</v>
      </c>
      <c r="H506" s="23">
        <v>264</v>
      </c>
      <c r="I506" s="23">
        <v>1069</v>
      </c>
      <c r="J506" s="23">
        <v>133</v>
      </c>
      <c r="K506" s="23">
        <v>22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219868</v>
      </c>
      <c r="D507" s="23">
        <v>99674</v>
      </c>
      <c r="E507" s="23">
        <v>3633</v>
      </c>
      <c r="F507" s="23">
        <v>9932</v>
      </c>
      <c r="G507" s="23">
        <v>14147</v>
      </c>
      <c r="H507" s="23">
        <v>929</v>
      </c>
      <c r="I507" s="23">
        <v>6839</v>
      </c>
      <c r="J507" s="23">
        <v>468</v>
      </c>
      <c r="K507" s="23">
        <v>79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164582</v>
      </c>
      <c r="D508" s="23">
        <v>58101</v>
      </c>
      <c r="E508" s="23">
        <v>2720</v>
      </c>
      <c r="F508" s="23">
        <v>7434</v>
      </c>
      <c r="G508" s="23">
        <v>8212</v>
      </c>
      <c r="H508" s="23">
        <v>696</v>
      </c>
      <c r="I508" s="23">
        <v>4030</v>
      </c>
      <c r="J508" s="23">
        <v>350</v>
      </c>
      <c r="K508" s="23">
        <v>59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100832</v>
      </c>
      <c r="D509" s="23">
        <v>45082</v>
      </c>
      <c r="E509" s="23">
        <v>1666</v>
      </c>
      <c r="F509" s="23">
        <v>4555</v>
      </c>
      <c r="G509" s="23">
        <v>5030</v>
      </c>
      <c r="H509" s="23">
        <v>426</v>
      </c>
      <c r="I509" s="23">
        <v>3116</v>
      </c>
      <c r="J509" s="23">
        <v>214</v>
      </c>
      <c r="K509" s="23">
        <v>36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197283</v>
      </c>
      <c r="D510" s="23">
        <v>86415</v>
      </c>
      <c r="E510" s="23">
        <v>3260</v>
      </c>
      <c r="F510" s="23">
        <v>8912</v>
      </c>
      <c r="G510" s="23">
        <v>12103</v>
      </c>
      <c r="H510" s="23">
        <v>834</v>
      </c>
      <c r="I510" s="23">
        <v>5901</v>
      </c>
      <c r="J510" s="23">
        <v>419</v>
      </c>
      <c r="K510" s="23">
        <v>71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305450</v>
      </c>
      <c r="D511" s="23">
        <v>110445</v>
      </c>
      <c r="E511" s="23">
        <v>5047</v>
      </c>
      <c r="F511" s="23">
        <v>13798</v>
      </c>
      <c r="G511" s="23">
        <v>18685</v>
      </c>
      <c r="H511" s="23">
        <v>1291</v>
      </c>
      <c r="I511" s="23">
        <v>10047</v>
      </c>
      <c r="J511" s="23">
        <v>650</v>
      </c>
      <c r="K511" s="23">
        <v>109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131790</v>
      </c>
      <c r="D512" s="23">
        <v>64213</v>
      </c>
      <c r="E512" s="23">
        <v>2178</v>
      </c>
      <c r="F512" s="23">
        <v>5953</v>
      </c>
      <c r="G512" s="23">
        <v>4772</v>
      </c>
      <c r="H512" s="23">
        <v>557</v>
      </c>
      <c r="I512" s="23">
        <v>4413</v>
      </c>
      <c r="J512" s="23">
        <v>280</v>
      </c>
      <c r="K512" s="23">
        <v>47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319046</v>
      </c>
      <c r="D513" s="23">
        <v>92880</v>
      </c>
      <c r="E513" s="23">
        <v>5272</v>
      </c>
      <c r="F513" s="23">
        <v>14412</v>
      </c>
      <c r="G513" s="23">
        <v>20761</v>
      </c>
      <c r="H513" s="23">
        <v>1348</v>
      </c>
      <c r="I513" s="23">
        <v>12520</v>
      </c>
      <c r="J513" s="23">
        <v>678</v>
      </c>
      <c r="K513" s="23">
        <v>114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85980</v>
      </c>
      <c r="D514" s="23">
        <v>43524</v>
      </c>
      <c r="E514" s="23">
        <v>1421</v>
      </c>
      <c r="F514" s="23">
        <v>3884</v>
      </c>
      <c r="G514" s="23">
        <v>2507</v>
      </c>
      <c r="H514" s="23">
        <v>363</v>
      </c>
      <c r="I514" s="23">
        <v>1369</v>
      </c>
      <c r="J514" s="23">
        <v>183</v>
      </c>
      <c r="K514" s="23">
        <v>31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232627</v>
      </c>
      <c r="D515" s="23">
        <v>62053</v>
      </c>
      <c r="E515" s="23">
        <v>3844</v>
      </c>
      <c r="F515" s="23">
        <v>10508</v>
      </c>
      <c r="G515" s="23">
        <v>16013</v>
      </c>
      <c r="H515" s="23">
        <v>983</v>
      </c>
      <c r="I515" s="23">
        <v>8486</v>
      </c>
      <c r="J515" s="23">
        <v>495</v>
      </c>
      <c r="K515" s="23">
        <v>83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119738</v>
      </c>
      <c r="D516" s="23">
        <v>45963</v>
      </c>
      <c r="E516" s="23">
        <v>1979</v>
      </c>
      <c r="F516" s="23">
        <v>5409</v>
      </c>
      <c r="G516" s="23">
        <v>961</v>
      </c>
      <c r="H516" s="23">
        <v>506</v>
      </c>
      <c r="I516" s="23">
        <v>523</v>
      </c>
      <c r="J516" s="23">
        <v>255</v>
      </c>
      <c r="K516" s="23">
        <v>43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132926</v>
      </c>
      <c r="D517" s="23">
        <v>63345</v>
      </c>
      <c r="E517" s="23">
        <v>2196</v>
      </c>
      <c r="F517" s="23">
        <v>6004</v>
      </c>
      <c r="G517" s="23">
        <v>4252</v>
      </c>
      <c r="H517" s="23">
        <v>562</v>
      </c>
      <c r="I517" s="23">
        <v>3408</v>
      </c>
      <c r="J517" s="23">
        <v>283</v>
      </c>
      <c r="K517" s="23">
        <v>48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261046</v>
      </c>
      <c r="D518" s="23">
        <v>69154</v>
      </c>
      <c r="E518" s="23">
        <v>4314</v>
      </c>
      <c r="F518" s="23">
        <v>11792</v>
      </c>
      <c r="G518" s="23">
        <v>17865</v>
      </c>
      <c r="H518" s="23">
        <v>1103</v>
      </c>
      <c r="I518" s="23">
        <v>22928</v>
      </c>
      <c r="J518" s="23">
        <v>555</v>
      </c>
      <c r="K518" s="23">
        <v>93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80354</v>
      </c>
      <c r="D519" s="23">
        <v>38942</v>
      </c>
      <c r="E519" s="23">
        <v>1328</v>
      </c>
      <c r="F519" s="23">
        <v>3630</v>
      </c>
      <c r="G519" s="23">
        <v>2086</v>
      </c>
      <c r="H519" s="23">
        <v>340</v>
      </c>
      <c r="I519" s="23">
        <v>1579</v>
      </c>
      <c r="J519" s="23">
        <v>171</v>
      </c>
      <c r="K519" s="23">
        <v>29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154968</v>
      </c>
      <c r="D520" s="23">
        <v>73442</v>
      </c>
      <c r="E520" s="23">
        <v>2561</v>
      </c>
      <c r="F520" s="23">
        <v>7000</v>
      </c>
      <c r="G520" s="23">
        <v>9022</v>
      </c>
      <c r="H520" s="23">
        <v>655</v>
      </c>
      <c r="I520" s="23">
        <v>4558</v>
      </c>
      <c r="J520" s="23">
        <v>330</v>
      </c>
      <c r="K520" s="23">
        <v>55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86763</v>
      </c>
      <c r="D521" s="23">
        <v>32130</v>
      </c>
      <c r="E521" s="23">
        <v>1434</v>
      </c>
      <c r="F521" s="23">
        <v>3919</v>
      </c>
      <c r="G521" s="23">
        <v>3652</v>
      </c>
      <c r="H521" s="23">
        <v>367</v>
      </c>
      <c r="I521" s="23">
        <v>2679</v>
      </c>
      <c r="J521" s="23">
        <v>184</v>
      </c>
      <c r="K521" s="23">
        <v>31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367547</v>
      </c>
      <c r="D522" s="23">
        <v>129668</v>
      </c>
      <c r="E522" s="23">
        <v>6073</v>
      </c>
      <c r="F522" s="23">
        <v>16603</v>
      </c>
      <c r="G522" s="23">
        <v>31276</v>
      </c>
      <c r="H522" s="23">
        <v>1553</v>
      </c>
      <c r="I522" s="23">
        <v>15331</v>
      </c>
      <c r="J522" s="23">
        <v>782</v>
      </c>
      <c r="K522" s="23">
        <v>132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93561</v>
      </c>
      <c r="D523" s="23">
        <v>35450</v>
      </c>
      <c r="E523" s="23">
        <v>1546</v>
      </c>
      <c r="F523" s="23">
        <v>4226</v>
      </c>
      <c r="G523" s="23">
        <v>2494</v>
      </c>
      <c r="H523" s="23">
        <v>395</v>
      </c>
      <c r="I523" s="23">
        <v>1225</v>
      </c>
      <c r="J523" s="23">
        <v>199</v>
      </c>
      <c r="K523" s="23">
        <v>33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167419</v>
      </c>
      <c r="D524" s="23">
        <v>85044</v>
      </c>
      <c r="E524" s="23">
        <v>2766</v>
      </c>
      <c r="F524" s="23">
        <v>7563</v>
      </c>
      <c r="G524" s="23">
        <v>10631</v>
      </c>
      <c r="H524" s="23">
        <v>708</v>
      </c>
      <c r="I524" s="23">
        <v>5360</v>
      </c>
      <c r="J524" s="23">
        <v>356</v>
      </c>
      <c r="K524" s="23">
        <v>60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98661</v>
      </c>
      <c r="D525" s="23">
        <v>44601</v>
      </c>
      <c r="E525" s="23">
        <v>1630</v>
      </c>
      <c r="F525" s="23">
        <v>4457</v>
      </c>
      <c r="G525" s="23">
        <v>2534</v>
      </c>
      <c r="H525" s="23">
        <v>417</v>
      </c>
      <c r="I525" s="23">
        <v>5147</v>
      </c>
      <c r="J525" s="23">
        <v>210</v>
      </c>
      <c r="K525" s="23">
        <v>35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310548</v>
      </c>
      <c r="D526" s="23">
        <v>80520</v>
      </c>
      <c r="E526" s="23">
        <v>5131</v>
      </c>
      <c r="F526" s="23">
        <v>14028</v>
      </c>
      <c r="G526" s="23">
        <v>21131</v>
      </c>
      <c r="H526" s="23">
        <v>1313</v>
      </c>
      <c r="I526" s="23">
        <v>11729</v>
      </c>
      <c r="J526" s="23">
        <v>660</v>
      </c>
      <c r="K526" s="23">
        <v>111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107776</v>
      </c>
      <c r="D527" s="23">
        <v>50881</v>
      </c>
      <c r="E527" s="23">
        <v>1781</v>
      </c>
      <c r="F527" s="23">
        <v>4868</v>
      </c>
      <c r="G527" s="23">
        <v>2969</v>
      </c>
      <c r="H527" s="23">
        <v>456</v>
      </c>
      <c r="I527" s="23">
        <v>1496</v>
      </c>
      <c r="J527" s="23">
        <v>229</v>
      </c>
      <c r="K527" s="23">
        <v>39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2650954</v>
      </c>
      <c r="D528" s="23">
        <v>1148159</v>
      </c>
      <c r="E528" s="23">
        <v>43804</v>
      </c>
      <c r="F528" s="23">
        <v>119747</v>
      </c>
      <c r="G528" s="23">
        <v>148868</v>
      </c>
      <c r="H528" s="23">
        <v>11204</v>
      </c>
      <c r="I528" s="23">
        <v>117850</v>
      </c>
      <c r="J528" s="23">
        <v>5637</v>
      </c>
      <c r="K528" s="23">
        <v>949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220439</v>
      </c>
      <c r="D529" s="23">
        <v>62735</v>
      </c>
      <c r="E529" s="23">
        <v>3643</v>
      </c>
      <c r="F529" s="23">
        <v>9958</v>
      </c>
      <c r="G529" s="23">
        <v>12535</v>
      </c>
      <c r="H529" s="23">
        <v>932</v>
      </c>
      <c r="I529" s="23">
        <v>6878</v>
      </c>
      <c r="J529" s="23">
        <v>469</v>
      </c>
      <c r="K529" s="23">
        <v>79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209252</v>
      </c>
      <c r="D530" s="23">
        <v>57558</v>
      </c>
      <c r="E530" s="23">
        <v>3458</v>
      </c>
      <c r="F530" s="23">
        <v>9452</v>
      </c>
      <c r="G530" s="23">
        <v>15215</v>
      </c>
      <c r="H530" s="23">
        <v>884</v>
      </c>
      <c r="I530" s="23">
        <v>7258</v>
      </c>
      <c r="J530" s="23">
        <v>445</v>
      </c>
      <c r="K530" s="23">
        <v>75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55755</v>
      </c>
      <c r="D531" s="23">
        <v>34470</v>
      </c>
      <c r="E531" s="23">
        <v>921</v>
      </c>
      <c r="F531" s="23">
        <v>2519</v>
      </c>
      <c r="G531" s="23">
        <v>372</v>
      </c>
      <c r="H531" s="23">
        <v>236</v>
      </c>
      <c r="I531" s="23">
        <v>462</v>
      </c>
      <c r="J531" s="23">
        <v>119</v>
      </c>
      <c r="K531" s="23">
        <v>20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142856</v>
      </c>
      <c r="D532" s="23">
        <v>76120</v>
      </c>
      <c r="E532" s="23">
        <v>2361</v>
      </c>
      <c r="F532" s="23">
        <v>6453</v>
      </c>
      <c r="G532" s="23">
        <v>6987</v>
      </c>
      <c r="H532" s="23">
        <v>604</v>
      </c>
      <c r="I532" s="23">
        <v>4539</v>
      </c>
      <c r="J532" s="23">
        <v>304</v>
      </c>
      <c r="K532" s="23">
        <v>51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342443</v>
      </c>
      <c r="D533" s="23">
        <v>185334</v>
      </c>
      <c r="E533" s="23">
        <v>5659</v>
      </c>
      <c r="F533" s="23">
        <v>15469</v>
      </c>
      <c r="G533" s="23">
        <v>18621</v>
      </c>
      <c r="H533" s="23">
        <v>1447</v>
      </c>
      <c r="I533" s="23">
        <v>12039</v>
      </c>
      <c r="J533" s="23">
        <v>728</v>
      </c>
      <c r="K533" s="23">
        <v>123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73134</v>
      </c>
      <c r="D534" s="23">
        <v>37690</v>
      </c>
      <c r="E534" s="23">
        <v>1208</v>
      </c>
      <c r="F534" s="23">
        <v>3304</v>
      </c>
      <c r="G534" s="23">
        <v>764</v>
      </c>
      <c r="H534" s="23">
        <v>309</v>
      </c>
      <c r="I534" s="23">
        <v>521</v>
      </c>
      <c r="J534" s="23">
        <v>156</v>
      </c>
      <c r="K534" s="23">
        <v>26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91089</v>
      </c>
      <c r="D535" s="23">
        <v>41078</v>
      </c>
      <c r="E535" s="23">
        <v>1505</v>
      </c>
      <c r="F535" s="23">
        <v>4115</v>
      </c>
      <c r="G535" s="23">
        <v>3420</v>
      </c>
      <c r="H535" s="23">
        <v>385</v>
      </c>
      <c r="I535" s="23">
        <v>1695</v>
      </c>
      <c r="J535" s="23">
        <v>194</v>
      </c>
      <c r="K535" s="23">
        <v>33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159990</v>
      </c>
      <c r="D536" s="23">
        <v>60191</v>
      </c>
      <c r="E536" s="23">
        <v>2644</v>
      </c>
      <c r="F536" s="23">
        <v>7227</v>
      </c>
      <c r="G536" s="23">
        <v>4019</v>
      </c>
      <c r="H536" s="23">
        <v>676</v>
      </c>
      <c r="I536" s="23">
        <v>4920</v>
      </c>
      <c r="J536" s="23">
        <v>340</v>
      </c>
      <c r="K536" s="23">
        <v>57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67982</v>
      </c>
      <c r="D537" s="23">
        <v>33049</v>
      </c>
      <c r="E537" s="23">
        <v>1123</v>
      </c>
      <c r="F537" s="23">
        <v>3071</v>
      </c>
      <c r="G537" s="23">
        <v>946</v>
      </c>
      <c r="H537" s="23">
        <v>287</v>
      </c>
      <c r="I537" s="23">
        <v>692</v>
      </c>
      <c r="J537" s="23">
        <v>145</v>
      </c>
      <c r="K537" s="23">
        <v>24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579693</v>
      </c>
      <c r="D538" s="23">
        <v>186512</v>
      </c>
      <c r="E538" s="23">
        <v>9579</v>
      </c>
      <c r="F538" s="23">
        <v>26185</v>
      </c>
      <c r="G538" s="23">
        <v>27844</v>
      </c>
      <c r="H538" s="23">
        <v>2450</v>
      </c>
      <c r="I538" s="23">
        <v>17750</v>
      </c>
      <c r="J538" s="23">
        <v>1233</v>
      </c>
      <c r="K538" s="23">
        <v>208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511900</v>
      </c>
      <c r="D539" s="23">
        <v>152236</v>
      </c>
      <c r="E539" s="23">
        <v>8459</v>
      </c>
      <c r="F539" s="23">
        <v>23123</v>
      </c>
      <c r="G539" s="23">
        <v>43610</v>
      </c>
      <c r="H539" s="23">
        <v>2164</v>
      </c>
      <c r="I539" s="23">
        <v>23453</v>
      </c>
      <c r="J539" s="23">
        <v>1088</v>
      </c>
      <c r="K539" s="23">
        <v>183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160865</v>
      </c>
      <c r="D540" s="23">
        <v>91699</v>
      </c>
      <c r="E540" s="23">
        <v>2658</v>
      </c>
      <c r="F540" s="23">
        <v>7266</v>
      </c>
      <c r="G540" s="23">
        <v>7593</v>
      </c>
      <c r="H540" s="23">
        <v>680</v>
      </c>
      <c r="I540" s="23">
        <v>3953</v>
      </c>
      <c r="J540" s="23">
        <v>342</v>
      </c>
      <c r="K540" s="23">
        <v>58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100821</v>
      </c>
      <c r="D541" s="23">
        <v>44554</v>
      </c>
      <c r="E541" s="23">
        <v>1666</v>
      </c>
      <c r="F541" s="23">
        <v>4554</v>
      </c>
      <c r="G541" s="23">
        <v>3309</v>
      </c>
      <c r="H541" s="23">
        <v>426</v>
      </c>
      <c r="I541" s="23">
        <v>2008</v>
      </c>
      <c r="J541" s="23">
        <v>214</v>
      </c>
      <c r="K541" s="23">
        <v>36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111861</v>
      </c>
      <c r="D542" s="23">
        <v>48127</v>
      </c>
      <c r="E542" s="23">
        <v>1848</v>
      </c>
      <c r="F542" s="23">
        <v>5053</v>
      </c>
      <c r="G542" s="23">
        <v>3964</v>
      </c>
      <c r="H542" s="23">
        <v>473</v>
      </c>
      <c r="I542" s="23">
        <v>1887</v>
      </c>
      <c r="J542" s="23">
        <v>238</v>
      </c>
      <c r="K542" s="23">
        <v>40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196913</v>
      </c>
      <c r="D543" s="23">
        <v>89783</v>
      </c>
      <c r="E543" s="23">
        <v>3254</v>
      </c>
      <c r="F543" s="23">
        <v>8895</v>
      </c>
      <c r="G543" s="23">
        <v>9144</v>
      </c>
      <c r="H543" s="23">
        <v>832</v>
      </c>
      <c r="I543" s="23">
        <v>5862</v>
      </c>
      <c r="J543" s="23">
        <v>419</v>
      </c>
      <c r="K543" s="23">
        <v>70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125703</v>
      </c>
      <c r="D544" s="23">
        <v>48458</v>
      </c>
      <c r="E544" s="23">
        <v>2077</v>
      </c>
      <c r="F544" s="23">
        <v>5678</v>
      </c>
      <c r="G544" s="23">
        <v>5645</v>
      </c>
      <c r="H544" s="23">
        <v>531</v>
      </c>
      <c r="I544" s="23">
        <v>3703</v>
      </c>
      <c r="J544" s="23">
        <v>267</v>
      </c>
      <c r="K544" s="23">
        <v>45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178753</v>
      </c>
      <c r="D545" s="23">
        <v>112437</v>
      </c>
      <c r="E545" s="23">
        <v>2954</v>
      </c>
      <c r="F545" s="23">
        <v>8074</v>
      </c>
      <c r="G545" s="23">
        <v>11136</v>
      </c>
      <c r="H545" s="23">
        <v>756</v>
      </c>
      <c r="I545" s="23">
        <v>5866</v>
      </c>
      <c r="J545" s="23">
        <v>380</v>
      </c>
      <c r="K545" s="23">
        <v>64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147779</v>
      </c>
      <c r="D546" s="23">
        <v>73783</v>
      </c>
      <c r="E546" s="23">
        <v>2442</v>
      </c>
      <c r="F546" s="23">
        <v>6675</v>
      </c>
      <c r="G546" s="23">
        <v>5659</v>
      </c>
      <c r="H546" s="23">
        <v>625</v>
      </c>
      <c r="I546" s="23">
        <v>3586</v>
      </c>
      <c r="J546" s="23">
        <v>314</v>
      </c>
      <c r="K546" s="23">
        <v>53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184210</v>
      </c>
      <c r="D547" s="23">
        <v>71453</v>
      </c>
      <c r="E547" s="23">
        <v>3044</v>
      </c>
      <c r="F547" s="23">
        <v>8321</v>
      </c>
      <c r="G547" s="23">
        <v>11192</v>
      </c>
      <c r="H547" s="23">
        <v>779</v>
      </c>
      <c r="I547" s="23">
        <v>6693</v>
      </c>
      <c r="J547" s="23">
        <v>392</v>
      </c>
      <c r="K547" s="23">
        <v>66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184736</v>
      </c>
      <c r="D548" s="23">
        <v>55242</v>
      </c>
      <c r="E548" s="23">
        <v>3053</v>
      </c>
      <c r="F548" s="23">
        <v>8345</v>
      </c>
      <c r="G548" s="23">
        <v>8202</v>
      </c>
      <c r="H548" s="23">
        <v>781</v>
      </c>
      <c r="I548" s="23">
        <v>5595</v>
      </c>
      <c r="J548" s="23">
        <v>393</v>
      </c>
      <c r="K548" s="23">
        <v>66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72220</v>
      </c>
      <c r="D549" s="23">
        <v>37721</v>
      </c>
      <c r="E549" s="23">
        <v>1193</v>
      </c>
      <c r="F549" s="23">
        <v>3262</v>
      </c>
      <c r="G549" s="23">
        <v>1254</v>
      </c>
      <c r="H549" s="23">
        <v>305</v>
      </c>
      <c r="I549" s="23">
        <v>689</v>
      </c>
      <c r="J549" s="23">
        <v>154</v>
      </c>
      <c r="K549" s="23">
        <v>26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389886</v>
      </c>
      <c r="D550" s="23">
        <v>164863</v>
      </c>
      <c r="E550" s="23">
        <v>6442</v>
      </c>
      <c r="F550" s="23">
        <v>17612</v>
      </c>
      <c r="G550" s="23">
        <v>17866</v>
      </c>
      <c r="H550" s="23">
        <v>1648</v>
      </c>
      <c r="I550" s="23">
        <v>10962</v>
      </c>
      <c r="J550" s="23">
        <v>829</v>
      </c>
      <c r="K550" s="23">
        <v>140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90931</v>
      </c>
      <c r="D551" s="23">
        <v>51372</v>
      </c>
      <c r="E551" s="23">
        <v>1503</v>
      </c>
      <c r="F551" s="23">
        <v>4107</v>
      </c>
      <c r="G551" s="23">
        <v>1883</v>
      </c>
      <c r="H551" s="23">
        <v>384</v>
      </c>
      <c r="I551" s="23">
        <v>1018</v>
      </c>
      <c r="J551" s="23">
        <v>193</v>
      </c>
      <c r="K551" s="23">
        <v>33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175688</v>
      </c>
      <c r="D552" s="23">
        <v>105613</v>
      </c>
      <c r="E552" s="23">
        <v>2903</v>
      </c>
      <c r="F552" s="23">
        <v>7936</v>
      </c>
      <c r="G552" s="23">
        <v>11460</v>
      </c>
      <c r="H552" s="23">
        <v>743</v>
      </c>
      <c r="I552" s="23">
        <v>7480</v>
      </c>
      <c r="J552" s="23">
        <v>374</v>
      </c>
      <c r="K552" s="23">
        <v>63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334765</v>
      </c>
      <c r="D553" s="23">
        <v>177239</v>
      </c>
      <c r="E553" s="23">
        <v>5532</v>
      </c>
      <c r="F553" s="23">
        <v>15122</v>
      </c>
      <c r="G553" s="23">
        <v>16396</v>
      </c>
      <c r="H553" s="23">
        <v>1415</v>
      </c>
      <c r="I553" s="23">
        <v>13001</v>
      </c>
      <c r="J553" s="23">
        <v>712</v>
      </c>
      <c r="K553" s="23">
        <v>120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111811</v>
      </c>
      <c r="D554" s="23">
        <v>58916</v>
      </c>
      <c r="E554" s="23">
        <v>1848</v>
      </c>
      <c r="F554" s="23">
        <v>5051</v>
      </c>
      <c r="G554" s="23">
        <v>4417</v>
      </c>
      <c r="H554" s="23">
        <v>473</v>
      </c>
      <c r="I554" s="23">
        <v>2385</v>
      </c>
      <c r="J554" s="23">
        <v>238</v>
      </c>
      <c r="K554" s="23">
        <v>40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95080</v>
      </c>
      <c r="D555" s="23">
        <v>55768</v>
      </c>
      <c r="E555" s="23">
        <v>1571</v>
      </c>
      <c r="F555" s="23">
        <v>4295</v>
      </c>
      <c r="G555" s="23">
        <v>1972</v>
      </c>
      <c r="H555" s="23">
        <v>402</v>
      </c>
      <c r="I555" s="23">
        <v>1217</v>
      </c>
      <c r="J555" s="23">
        <v>202</v>
      </c>
      <c r="K555" s="23">
        <v>34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219694</v>
      </c>
      <c r="D556" s="23">
        <v>57894</v>
      </c>
      <c r="E556" s="23">
        <v>3630</v>
      </c>
      <c r="F556" s="23">
        <v>9924</v>
      </c>
      <c r="G556" s="23">
        <v>15415</v>
      </c>
      <c r="H556" s="23">
        <v>929</v>
      </c>
      <c r="I556" s="23">
        <v>8070</v>
      </c>
      <c r="J556" s="23">
        <v>467</v>
      </c>
      <c r="K556" s="23">
        <v>79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100301</v>
      </c>
      <c r="D557" s="23">
        <v>47874</v>
      </c>
      <c r="E557" s="23">
        <v>1657</v>
      </c>
      <c r="F557" s="23">
        <v>4531</v>
      </c>
      <c r="G557" s="23">
        <v>2785</v>
      </c>
      <c r="H557" s="23">
        <v>424</v>
      </c>
      <c r="I557" s="23">
        <v>2255</v>
      </c>
      <c r="J557" s="23">
        <v>213</v>
      </c>
      <c r="K557" s="23">
        <v>36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648578</v>
      </c>
      <c r="D558" s="23">
        <v>345292</v>
      </c>
      <c r="E558" s="23">
        <v>10717</v>
      </c>
      <c r="F558" s="23">
        <v>29297</v>
      </c>
      <c r="G558" s="23">
        <v>20929</v>
      </c>
      <c r="H558" s="23">
        <v>2741</v>
      </c>
      <c r="I558" s="23">
        <v>14216</v>
      </c>
      <c r="J558" s="23">
        <v>1379</v>
      </c>
      <c r="K558" s="23">
        <v>232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234033</v>
      </c>
      <c r="D559" s="23">
        <v>104846</v>
      </c>
      <c r="E559" s="23">
        <v>3867</v>
      </c>
      <c r="F559" s="23">
        <v>10572</v>
      </c>
      <c r="G559" s="23">
        <v>14704</v>
      </c>
      <c r="H559" s="23">
        <v>989</v>
      </c>
      <c r="I559" s="23">
        <v>8409</v>
      </c>
      <c r="J559" s="23">
        <v>498</v>
      </c>
      <c r="K559" s="23">
        <v>84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103112</v>
      </c>
      <c r="D560" s="23">
        <v>52040</v>
      </c>
      <c r="E560" s="23">
        <v>1704</v>
      </c>
      <c r="F560" s="23">
        <v>4658</v>
      </c>
      <c r="G560" s="23">
        <v>2412</v>
      </c>
      <c r="H560" s="23">
        <v>436</v>
      </c>
      <c r="I560" s="23">
        <v>2001</v>
      </c>
      <c r="J560" s="23">
        <v>219</v>
      </c>
      <c r="K560" s="23">
        <v>37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169598</v>
      </c>
      <c r="D561" s="23">
        <v>83449</v>
      </c>
      <c r="E561" s="23">
        <v>2802</v>
      </c>
      <c r="F561" s="23">
        <v>7661</v>
      </c>
      <c r="G561" s="23">
        <v>4665</v>
      </c>
      <c r="H561" s="23">
        <v>717</v>
      </c>
      <c r="I561" s="23">
        <v>2423</v>
      </c>
      <c r="J561" s="23">
        <v>361</v>
      </c>
      <c r="K561" s="23">
        <v>61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559455</v>
      </c>
      <c r="D562" s="23">
        <v>268208</v>
      </c>
      <c r="E562" s="23">
        <v>9244</v>
      </c>
      <c r="F562" s="23">
        <v>25271</v>
      </c>
      <c r="G562" s="23">
        <v>30747</v>
      </c>
      <c r="H562" s="23">
        <v>2365</v>
      </c>
      <c r="I562" s="23">
        <v>17919</v>
      </c>
      <c r="J562" s="23">
        <v>1190</v>
      </c>
      <c r="K562" s="23">
        <v>200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316133</v>
      </c>
      <c r="D563" s="23">
        <v>80552</v>
      </c>
      <c r="E563" s="23">
        <v>5224</v>
      </c>
      <c r="F563" s="23">
        <v>14280</v>
      </c>
      <c r="G563" s="23">
        <v>12438</v>
      </c>
      <c r="H563" s="23">
        <v>1336</v>
      </c>
      <c r="I563" s="23">
        <v>11102</v>
      </c>
      <c r="J563" s="23">
        <v>672</v>
      </c>
      <c r="K563" s="23">
        <v>113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1198438</v>
      </c>
      <c r="D564" s="23">
        <v>560927</v>
      </c>
      <c r="E564" s="23">
        <v>19803</v>
      </c>
      <c r="F564" s="23">
        <v>54135</v>
      </c>
      <c r="G564" s="23">
        <v>46038</v>
      </c>
      <c r="H564" s="23">
        <v>5065</v>
      </c>
      <c r="I564" s="23">
        <v>76512</v>
      </c>
      <c r="J564" s="23">
        <v>2548</v>
      </c>
      <c r="K564" s="23">
        <v>429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62484</v>
      </c>
      <c r="D565" s="23">
        <v>53702</v>
      </c>
      <c r="E565" s="23">
        <v>1032</v>
      </c>
      <c r="F565" s="23">
        <v>2822</v>
      </c>
      <c r="G565" s="23">
        <v>1289</v>
      </c>
      <c r="H565" s="23">
        <v>264</v>
      </c>
      <c r="I565" s="23">
        <v>1000</v>
      </c>
      <c r="J565" s="23">
        <v>133</v>
      </c>
      <c r="K565" s="23">
        <v>22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610216</v>
      </c>
      <c r="D566" s="23">
        <v>220011</v>
      </c>
      <c r="E566" s="23">
        <v>10083</v>
      </c>
      <c r="F566" s="23">
        <v>27564</v>
      </c>
      <c r="G566" s="23">
        <v>22139</v>
      </c>
      <c r="H566" s="23">
        <v>2579</v>
      </c>
      <c r="I566" s="23">
        <v>26183</v>
      </c>
      <c r="J566" s="23">
        <v>1298</v>
      </c>
      <c r="K566" s="23">
        <v>218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277417</v>
      </c>
      <c r="D567" s="23">
        <v>116613</v>
      </c>
      <c r="E567" s="23">
        <v>4584</v>
      </c>
      <c r="F567" s="23">
        <v>12531</v>
      </c>
      <c r="G567" s="23">
        <v>15158</v>
      </c>
      <c r="H567" s="23">
        <v>1173</v>
      </c>
      <c r="I567" s="23">
        <v>8919</v>
      </c>
      <c r="J567" s="23">
        <v>590</v>
      </c>
      <c r="K567" s="23">
        <v>99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138986</v>
      </c>
      <c r="D568" s="23">
        <v>76529</v>
      </c>
      <c r="E568" s="23">
        <v>2297</v>
      </c>
      <c r="F568" s="23">
        <v>6278</v>
      </c>
      <c r="G568" s="23">
        <v>6965</v>
      </c>
      <c r="H568" s="23">
        <v>587</v>
      </c>
      <c r="I568" s="23">
        <v>4043</v>
      </c>
      <c r="J568" s="23">
        <v>296</v>
      </c>
      <c r="K568" s="23">
        <v>50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64862</v>
      </c>
      <c r="D569" s="23">
        <v>39528</v>
      </c>
      <c r="E569" s="23">
        <v>1072</v>
      </c>
      <c r="F569" s="23">
        <v>2930</v>
      </c>
      <c r="G569" s="23">
        <v>629</v>
      </c>
      <c r="H569" s="23">
        <v>274</v>
      </c>
      <c r="I569" s="23">
        <v>878</v>
      </c>
      <c r="J569" s="23">
        <v>138</v>
      </c>
      <c r="K569" s="23">
        <v>23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686904</v>
      </c>
      <c r="D570" s="23">
        <v>386324</v>
      </c>
      <c r="E570" s="23">
        <v>11350</v>
      </c>
      <c r="F570" s="23">
        <v>31028</v>
      </c>
      <c r="G570" s="23">
        <v>31903</v>
      </c>
      <c r="H570" s="23">
        <v>2903</v>
      </c>
      <c r="I570" s="23">
        <v>21322</v>
      </c>
      <c r="J570" s="23">
        <v>1461</v>
      </c>
      <c r="K570" s="23">
        <v>246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86747</v>
      </c>
      <c r="D571" s="23">
        <v>32000</v>
      </c>
      <c r="E571" s="23">
        <v>1433</v>
      </c>
      <c r="F571" s="23">
        <v>3918</v>
      </c>
      <c r="G571" s="23">
        <v>3865</v>
      </c>
      <c r="H571" s="23">
        <v>367</v>
      </c>
      <c r="I571" s="23">
        <v>2156</v>
      </c>
      <c r="J571" s="23">
        <v>184</v>
      </c>
      <c r="K571" s="23">
        <v>31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742911</v>
      </c>
      <c r="D572" s="23">
        <v>170567</v>
      </c>
      <c r="E572" s="23">
        <v>12276</v>
      </c>
      <c r="F572" s="23">
        <v>33558</v>
      </c>
      <c r="G572" s="23">
        <v>58231</v>
      </c>
      <c r="H572" s="23">
        <v>3140</v>
      </c>
      <c r="I572" s="23">
        <v>31365</v>
      </c>
      <c r="J572" s="23">
        <v>1580</v>
      </c>
      <c r="K572" s="23">
        <v>266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296460</v>
      </c>
      <c r="D573" s="23">
        <v>133923</v>
      </c>
      <c r="E573" s="23">
        <v>4899</v>
      </c>
      <c r="F573" s="23">
        <v>13391</v>
      </c>
      <c r="G573" s="23">
        <v>16336</v>
      </c>
      <c r="H573" s="23">
        <v>1253</v>
      </c>
      <c r="I573" s="23">
        <v>11276</v>
      </c>
      <c r="J573" s="23">
        <v>630</v>
      </c>
      <c r="K573" s="23">
        <v>106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310183</v>
      </c>
      <c r="D574" s="23">
        <v>174123</v>
      </c>
      <c r="E574" s="23">
        <v>5125</v>
      </c>
      <c r="F574" s="23">
        <v>14011</v>
      </c>
      <c r="G574" s="23">
        <v>7086</v>
      </c>
      <c r="H574" s="23">
        <v>1311</v>
      </c>
      <c r="I574" s="23">
        <v>5189</v>
      </c>
      <c r="J574" s="23">
        <v>660</v>
      </c>
      <c r="K574" s="23">
        <v>111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105169</v>
      </c>
      <c r="D575" s="23">
        <v>54300</v>
      </c>
      <c r="E575" s="23">
        <v>1738</v>
      </c>
      <c r="F575" s="23">
        <v>4751</v>
      </c>
      <c r="G575" s="23">
        <v>3599</v>
      </c>
      <c r="H575" s="23">
        <v>445</v>
      </c>
      <c r="I575" s="23">
        <v>2905</v>
      </c>
      <c r="J575" s="23">
        <v>224</v>
      </c>
      <c r="K575" s="23">
        <v>38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102558</v>
      </c>
      <c r="D576" s="23">
        <v>45245</v>
      </c>
      <c r="E576" s="23">
        <v>1695</v>
      </c>
      <c r="F576" s="23">
        <v>4633</v>
      </c>
      <c r="G576" s="23">
        <v>3840</v>
      </c>
      <c r="H576" s="23">
        <v>433</v>
      </c>
      <c r="I576" s="23">
        <v>1828</v>
      </c>
      <c r="J576" s="23">
        <v>218</v>
      </c>
      <c r="K576" s="23">
        <v>37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138034</v>
      </c>
      <c r="D577" s="23">
        <v>58726</v>
      </c>
      <c r="E577" s="23">
        <v>2281</v>
      </c>
      <c r="F577" s="23">
        <v>6235</v>
      </c>
      <c r="G577" s="23">
        <v>3590</v>
      </c>
      <c r="H577" s="23">
        <v>583</v>
      </c>
      <c r="I577" s="23">
        <v>2247</v>
      </c>
      <c r="J577" s="23">
        <v>294</v>
      </c>
      <c r="K577" s="23">
        <v>49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1522711</v>
      </c>
      <c r="D578" s="23">
        <v>678810</v>
      </c>
      <c r="E578" s="23">
        <v>25161</v>
      </c>
      <c r="F578" s="23">
        <v>68783</v>
      </c>
      <c r="G578" s="23">
        <v>83695</v>
      </c>
      <c r="H578" s="23">
        <v>6436</v>
      </c>
      <c r="I578" s="23">
        <v>68617</v>
      </c>
      <c r="J578" s="23">
        <v>3238</v>
      </c>
      <c r="K578" s="23">
        <v>545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173762</v>
      </c>
      <c r="D579" s="23">
        <v>56255</v>
      </c>
      <c r="E579" s="23">
        <v>2871</v>
      </c>
      <c r="F579" s="23">
        <v>7849</v>
      </c>
      <c r="G579" s="23">
        <v>8715</v>
      </c>
      <c r="H579" s="23">
        <v>734</v>
      </c>
      <c r="I579" s="23">
        <v>4388</v>
      </c>
      <c r="J579" s="23">
        <v>369</v>
      </c>
      <c r="K579" s="23">
        <v>62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164339</v>
      </c>
      <c r="D580" s="23">
        <v>55196</v>
      </c>
      <c r="E580" s="23">
        <v>2716</v>
      </c>
      <c r="F580" s="23">
        <v>7423</v>
      </c>
      <c r="G580" s="23">
        <v>8951</v>
      </c>
      <c r="H580" s="23">
        <v>695</v>
      </c>
      <c r="I580" s="23">
        <v>4700</v>
      </c>
      <c r="J580" s="23">
        <v>349</v>
      </c>
      <c r="K580" s="23">
        <v>59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95433</v>
      </c>
      <c r="D581" s="23">
        <v>59497</v>
      </c>
      <c r="E581" s="23">
        <v>1577</v>
      </c>
      <c r="F581" s="23">
        <v>4311</v>
      </c>
      <c r="G581" s="23">
        <v>4090</v>
      </c>
      <c r="H581" s="23">
        <v>403</v>
      </c>
      <c r="I581" s="23">
        <v>2414</v>
      </c>
      <c r="J581" s="23">
        <v>203</v>
      </c>
      <c r="K581" s="23">
        <v>34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122084</v>
      </c>
      <c r="D582" s="23">
        <v>57401</v>
      </c>
      <c r="E582" s="23">
        <v>2017</v>
      </c>
      <c r="F582" s="23">
        <v>5515</v>
      </c>
      <c r="G582" s="23">
        <v>4562</v>
      </c>
      <c r="H582" s="23">
        <v>516</v>
      </c>
      <c r="I582" s="23">
        <v>2658</v>
      </c>
      <c r="J582" s="23">
        <v>260</v>
      </c>
      <c r="K582" s="23">
        <v>44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814658</v>
      </c>
      <c r="D583" s="23">
        <v>321918</v>
      </c>
      <c r="E583" s="23">
        <v>13461</v>
      </c>
      <c r="F583" s="23">
        <v>36799</v>
      </c>
      <c r="G583" s="23">
        <v>47826</v>
      </c>
      <c r="H583" s="23">
        <v>3443</v>
      </c>
      <c r="I583" s="23">
        <v>30697</v>
      </c>
      <c r="J583" s="23">
        <v>1732</v>
      </c>
      <c r="K583" s="23">
        <v>292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5"/>
      <c r="B11" s="2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107459011</v>
      </c>
      <c r="D13" s="9">
        <f t="shared" ref="D13:M13" si="0">SUM(D14:D583)</f>
        <v>36396649</v>
      </c>
      <c r="E13" s="9">
        <f t="shared" si="0"/>
        <v>2066920</v>
      </c>
      <c r="F13" s="9">
        <f t="shared" si="0"/>
        <v>6067374</v>
      </c>
      <c r="G13" s="9">
        <f t="shared" si="0"/>
        <v>0</v>
      </c>
      <c r="H13" s="9">
        <f t="shared" si="0"/>
        <v>586095</v>
      </c>
      <c r="I13" s="9">
        <f t="shared" si="0"/>
        <v>0</v>
      </c>
      <c r="J13" s="9">
        <f t="shared" si="0"/>
        <v>200550</v>
      </c>
      <c r="K13" s="9">
        <f t="shared" si="0"/>
        <v>66501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15351</v>
      </c>
      <c r="D14" s="23">
        <v>3296</v>
      </c>
      <c r="E14" s="23">
        <v>295</v>
      </c>
      <c r="F14" s="23">
        <v>867</v>
      </c>
      <c r="G14" s="23">
        <v>0</v>
      </c>
      <c r="H14" s="23">
        <v>84</v>
      </c>
      <c r="I14" s="23">
        <v>0</v>
      </c>
      <c r="J14" s="23">
        <v>29</v>
      </c>
      <c r="K14" s="23">
        <v>9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701619</v>
      </c>
      <c r="D15" s="23">
        <v>158545</v>
      </c>
      <c r="E15" s="23">
        <v>13495</v>
      </c>
      <c r="F15" s="23">
        <v>39615</v>
      </c>
      <c r="G15" s="23">
        <v>0</v>
      </c>
      <c r="H15" s="23">
        <v>3827</v>
      </c>
      <c r="I15" s="23">
        <v>0</v>
      </c>
      <c r="J15" s="23">
        <v>1309</v>
      </c>
      <c r="K15" s="23">
        <v>434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35259</v>
      </c>
      <c r="D16" s="23">
        <v>0</v>
      </c>
      <c r="E16" s="23">
        <v>678</v>
      </c>
      <c r="F16" s="23">
        <v>1991</v>
      </c>
      <c r="G16" s="23">
        <v>0</v>
      </c>
      <c r="H16" s="23">
        <v>192</v>
      </c>
      <c r="I16" s="23">
        <v>0</v>
      </c>
      <c r="J16" s="23">
        <v>66</v>
      </c>
      <c r="K16" s="23">
        <v>22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20471</v>
      </c>
      <c r="D17" s="23">
        <v>3153</v>
      </c>
      <c r="E17" s="23">
        <v>394</v>
      </c>
      <c r="F17" s="23">
        <v>1156</v>
      </c>
      <c r="G17" s="23">
        <v>0</v>
      </c>
      <c r="H17" s="23">
        <v>112</v>
      </c>
      <c r="I17" s="23">
        <v>0</v>
      </c>
      <c r="J17" s="23">
        <v>38</v>
      </c>
      <c r="K17" s="23">
        <v>13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372361</v>
      </c>
      <c r="D18" s="23">
        <v>751614</v>
      </c>
      <c r="E18" s="23">
        <v>7162</v>
      </c>
      <c r="F18" s="23">
        <v>21024</v>
      </c>
      <c r="G18" s="23">
        <v>0</v>
      </c>
      <c r="H18" s="23">
        <v>2031</v>
      </c>
      <c r="I18" s="23">
        <v>0</v>
      </c>
      <c r="J18" s="23">
        <v>695</v>
      </c>
      <c r="K18" s="23">
        <v>230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676128</v>
      </c>
      <c r="D19" s="23">
        <v>53938</v>
      </c>
      <c r="E19" s="23">
        <v>13005</v>
      </c>
      <c r="F19" s="23">
        <v>38176</v>
      </c>
      <c r="G19" s="23">
        <v>0</v>
      </c>
      <c r="H19" s="23">
        <v>3688</v>
      </c>
      <c r="I19" s="23">
        <v>0</v>
      </c>
      <c r="J19" s="23">
        <v>1262</v>
      </c>
      <c r="K19" s="23">
        <v>418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45001</v>
      </c>
      <c r="D20" s="23">
        <v>4051</v>
      </c>
      <c r="E20" s="23">
        <v>866</v>
      </c>
      <c r="F20" s="23">
        <v>2541</v>
      </c>
      <c r="G20" s="23">
        <v>0</v>
      </c>
      <c r="H20" s="23">
        <v>245</v>
      </c>
      <c r="I20" s="23">
        <v>0</v>
      </c>
      <c r="J20" s="23">
        <v>84</v>
      </c>
      <c r="K20" s="23">
        <v>28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27763</v>
      </c>
      <c r="D21" s="23">
        <v>2846</v>
      </c>
      <c r="E21" s="23">
        <v>534</v>
      </c>
      <c r="F21" s="23">
        <v>1568</v>
      </c>
      <c r="G21" s="23">
        <v>0</v>
      </c>
      <c r="H21" s="23">
        <v>151</v>
      </c>
      <c r="I21" s="23">
        <v>0</v>
      </c>
      <c r="J21" s="23">
        <v>52</v>
      </c>
      <c r="K21" s="23">
        <v>17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116690</v>
      </c>
      <c r="D22" s="23">
        <v>10309</v>
      </c>
      <c r="E22" s="23">
        <v>2244</v>
      </c>
      <c r="F22" s="23">
        <v>6589</v>
      </c>
      <c r="G22" s="23">
        <v>0</v>
      </c>
      <c r="H22" s="23">
        <v>636</v>
      </c>
      <c r="I22" s="23">
        <v>0</v>
      </c>
      <c r="J22" s="23">
        <v>218</v>
      </c>
      <c r="K22" s="23">
        <v>72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220754</v>
      </c>
      <c r="D23" s="23">
        <v>38839</v>
      </c>
      <c r="E23" s="23">
        <v>4246</v>
      </c>
      <c r="F23" s="23">
        <v>12464</v>
      </c>
      <c r="G23" s="23">
        <v>0</v>
      </c>
      <c r="H23" s="23">
        <v>1204</v>
      </c>
      <c r="I23" s="23">
        <v>0</v>
      </c>
      <c r="J23" s="23">
        <v>412</v>
      </c>
      <c r="K23" s="23">
        <v>137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18002</v>
      </c>
      <c r="D24" s="23">
        <v>0</v>
      </c>
      <c r="E24" s="23">
        <v>346</v>
      </c>
      <c r="F24" s="23">
        <v>1016</v>
      </c>
      <c r="G24" s="23">
        <v>0</v>
      </c>
      <c r="H24" s="23">
        <v>98</v>
      </c>
      <c r="I24" s="23">
        <v>0</v>
      </c>
      <c r="J24" s="23">
        <v>34</v>
      </c>
      <c r="K24" s="23">
        <v>11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139932</v>
      </c>
      <c r="D25" s="23">
        <v>128727</v>
      </c>
      <c r="E25" s="23">
        <v>2692</v>
      </c>
      <c r="F25" s="23">
        <v>7901</v>
      </c>
      <c r="G25" s="23">
        <v>0</v>
      </c>
      <c r="H25" s="23">
        <v>763</v>
      </c>
      <c r="I25" s="23">
        <v>0</v>
      </c>
      <c r="J25" s="23">
        <v>261</v>
      </c>
      <c r="K25" s="23">
        <v>87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111060</v>
      </c>
      <c r="D26" s="23">
        <v>7800</v>
      </c>
      <c r="E26" s="23">
        <v>2136</v>
      </c>
      <c r="F26" s="23">
        <v>6271</v>
      </c>
      <c r="G26" s="23">
        <v>0</v>
      </c>
      <c r="H26" s="23">
        <v>606</v>
      </c>
      <c r="I26" s="23">
        <v>0</v>
      </c>
      <c r="J26" s="23">
        <v>207</v>
      </c>
      <c r="K26" s="23">
        <v>69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916091</v>
      </c>
      <c r="D27" s="23">
        <v>80417</v>
      </c>
      <c r="E27" s="23">
        <v>17621</v>
      </c>
      <c r="F27" s="23">
        <v>51724</v>
      </c>
      <c r="G27" s="23">
        <v>0</v>
      </c>
      <c r="H27" s="23">
        <v>4996</v>
      </c>
      <c r="I27" s="23">
        <v>0</v>
      </c>
      <c r="J27" s="23">
        <v>1710</v>
      </c>
      <c r="K27" s="23">
        <v>567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71758</v>
      </c>
      <c r="D28" s="23">
        <v>17303</v>
      </c>
      <c r="E28" s="23">
        <v>1380</v>
      </c>
      <c r="F28" s="23">
        <v>4052</v>
      </c>
      <c r="G28" s="23">
        <v>0</v>
      </c>
      <c r="H28" s="23">
        <v>391</v>
      </c>
      <c r="I28" s="23">
        <v>0</v>
      </c>
      <c r="J28" s="23">
        <v>134</v>
      </c>
      <c r="K28" s="23">
        <v>44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120560</v>
      </c>
      <c r="D29" s="23">
        <v>0</v>
      </c>
      <c r="E29" s="23">
        <v>2319</v>
      </c>
      <c r="F29" s="23">
        <v>6807</v>
      </c>
      <c r="G29" s="23">
        <v>0</v>
      </c>
      <c r="H29" s="23">
        <v>658</v>
      </c>
      <c r="I29" s="23">
        <v>0</v>
      </c>
      <c r="J29" s="23">
        <v>225</v>
      </c>
      <c r="K29" s="23">
        <v>75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49183</v>
      </c>
      <c r="D30" s="23">
        <v>10039</v>
      </c>
      <c r="E30" s="23">
        <v>946</v>
      </c>
      <c r="F30" s="23">
        <v>2777</v>
      </c>
      <c r="G30" s="23">
        <v>0</v>
      </c>
      <c r="H30" s="23">
        <v>268</v>
      </c>
      <c r="I30" s="23">
        <v>0</v>
      </c>
      <c r="J30" s="23">
        <v>92</v>
      </c>
      <c r="K30" s="23">
        <v>30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20861</v>
      </c>
      <c r="D31" s="23">
        <v>2536</v>
      </c>
      <c r="E31" s="23">
        <v>401</v>
      </c>
      <c r="F31" s="23">
        <v>1178</v>
      </c>
      <c r="G31" s="23">
        <v>0</v>
      </c>
      <c r="H31" s="23">
        <v>114</v>
      </c>
      <c r="I31" s="23">
        <v>0</v>
      </c>
      <c r="J31" s="23">
        <v>39</v>
      </c>
      <c r="K31" s="23">
        <v>13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43400</v>
      </c>
      <c r="D32" s="23">
        <v>0</v>
      </c>
      <c r="E32" s="23">
        <v>835</v>
      </c>
      <c r="F32" s="23">
        <v>2450</v>
      </c>
      <c r="G32" s="23">
        <v>0</v>
      </c>
      <c r="H32" s="23">
        <v>237</v>
      </c>
      <c r="I32" s="23">
        <v>0</v>
      </c>
      <c r="J32" s="23">
        <v>81</v>
      </c>
      <c r="K32" s="23">
        <v>27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72943</v>
      </c>
      <c r="D33" s="23">
        <v>12524</v>
      </c>
      <c r="E33" s="23">
        <v>1403</v>
      </c>
      <c r="F33" s="23">
        <v>4119</v>
      </c>
      <c r="G33" s="23">
        <v>0</v>
      </c>
      <c r="H33" s="23">
        <v>398</v>
      </c>
      <c r="I33" s="23">
        <v>0</v>
      </c>
      <c r="J33" s="23">
        <v>136</v>
      </c>
      <c r="K33" s="23">
        <v>45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207275</v>
      </c>
      <c r="D34" s="23">
        <v>0</v>
      </c>
      <c r="E34" s="23">
        <v>3987</v>
      </c>
      <c r="F34" s="23">
        <v>11703</v>
      </c>
      <c r="G34" s="23">
        <v>0</v>
      </c>
      <c r="H34" s="23">
        <v>1130</v>
      </c>
      <c r="I34" s="23">
        <v>0</v>
      </c>
      <c r="J34" s="23">
        <v>387</v>
      </c>
      <c r="K34" s="23">
        <v>128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31341</v>
      </c>
      <c r="D35" s="23">
        <v>3357</v>
      </c>
      <c r="E35" s="23">
        <v>603</v>
      </c>
      <c r="F35" s="23">
        <v>1770</v>
      </c>
      <c r="G35" s="23">
        <v>0</v>
      </c>
      <c r="H35" s="23">
        <v>171</v>
      </c>
      <c r="I35" s="23">
        <v>0</v>
      </c>
      <c r="J35" s="23">
        <v>58</v>
      </c>
      <c r="K35" s="23">
        <v>19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260425</v>
      </c>
      <c r="D36" s="23">
        <v>0</v>
      </c>
      <c r="E36" s="23">
        <v>5009</v>
      </c>
      <c r="F36" s="23">
        <v>14704</v>
      </c>
      <c r="G36" s="23">
        <v>0</v>
      </c>
      <c r="H36" s="23">
        <v>1420</v>
      </c>
      <c r="I36" s="23">
        <v>0</v>
      </c>
      <c r="J36" s="23">
        <v>486</v>
      </c>
      <c r="K36" s="23">
        <v>161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65969</v>
      </c>
      <c r="D37" s="23">
        <v>13579</v>
      </c>
      <c r="E37" s="23">
        <v>1269</v>
      </c>
      <c r="F37" s="23">
        <v>3725</v>
      </c>
      <c r="G37" s="23">
        <v>0</v>
      </c>
      <c r="H37" s="23">
        <v>360</v>
      </c>
      <c r="I37" s="23">
        <v>0</v>
      </c>
      <c r="J37" s="23">
        <v>123</v>
      </c>
      <c r="K37" s="23">
        <v>41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206136</v>
      </c>
      <c r="D38" s="23">
        <v>28879</v>
      </c>
      <c r="E38" s="23">
        <v>3965</v>
      </c>
      <c r="F38" s="23">
        <v>11639</v>
      </c>
      <c r="G38" s="23">
        <v>0</v>
      </c>
      <c r="H38" s="23">
        <v>1124</v>
      </c>
      <c r="I38" s="23">
        <v>0</v>
      </c>
      <c r="J38" s="23">
        <v>385</v>
      </c>
      <c r="K38" s="23">
        <v>128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119854</v>
      </c>
      <c r="D39" s="23">
        <v>0</v>
      </c>
      <c r="E39" s="23">
        <v>2305</v>
      </c>
      <c r="F39" s="23">
        <v>6767</v>
      </c>
      <c r="G39" s="23">
        <v>0</v>
      </c>
      <c r="H39" s="23">
        <v>654</v>
      </c>
      <c r="I39" s="23">
        <v>0</v>
      </c>
      <c r="J39" s="23">
        <v>224</v>
      </c>
      <c r="K39" s="23">
        <v>74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34737</v>
      </c>
      <c r="D40" s="23">
        <v>0</v>
      </c>
      <c r="E40" s="23">
        <v>668</v>
      </c>
      <c r="F40" s="23">
        <v>1961</v>
      </c>
      <c r="G40" s="23">
        <v>0</v>
      </c>
      <c r="H40" s="23">
        <v>189</v>
      </c>
      <c r="I40" s="23">
        <v>0</v>
      </c>
      <c r="J40" s="23">
        <v>65</v>
      </c>
      <c r="K40" s="23">
        <v>21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278105</v>
      </c>
      <c r="D41" s="23">
        <v>0</v>
      </c>
      <c r="E41" s="23">
        <v>5349</v>
      </c>
      <c r="F41" s="23">
        <v>15702</v>
      </c>
      <c r="G41" s="23">
        <v>0</v>
      </c>
      <c r="H41" s="23">
        <v>1517</v>
      </c>
      <c r="I41" s="23">
        <v>0</v>
      </c>
      <c r="J41" s="23">
        <v>519</v>
      </c>
      <c r="K41" s="23">
        <v>172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60245</v>
      </c>
      <c r="D42" s="23">
        <v>0</v>
      </c>
      <c r="E42" s="23">
        <v>1159</v>
      </c>
      <c r="F42" s="23">
        <v>3402</v>
      </c>
      <c r="G42" s="23">
        <v>0</v>
      </c>
      <c r="H42" s="23">
        <v>329</v>
      </c>
      <c r="I42" s="23">
        <v>0</v>
      </c>
      <c r="J42" s="23">
        <v>112</v>
      </c>
      <c r="K42" s="23">
        <v>37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585342</v>
      </c>
      <c r="D43" s="23">
        <v>349880</v>
      </c>
      <c r="E43" s="23">
        <v>11259</v>
      </c>
      <c r="F43" s="23">
        <v>33050</v>
      </c>
      <c r="G43" s="23">
        <v>0</v>
      </c>
      <c r="H43" s="23">
        <v>3193</v>
      </c>
      <c r="I43" s="23">
        <v>0</v>
      </c>
      <c r="J43" s="23">
        <v>1092</v>
      </c>
      <c r="K43" s="23">
        <v>362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127605</v>
      </c>
      <c r="D44" s="23">
        <v>0</v>
      </c>
      <c r="E44" s="23">
        <v>2454</v>
      </c>
      <c r="F44" s="23">
        <v>7205</v>
      </c>
      <c r="G44" s="23">
        <v>0</v>
      </c>
      <c r="H44" s="23">
        <v>696</v>
      </c>
      <c r="I44" s="23">
        <v>0</v>
      </c>
      <c r="J44" s="23">
        <v>238</v>
      </c>
      <c r="K44" s="23">
        <v>79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17218</v>
      </c>
      <c r="D45" s="23">
        <v>2924</v>
      </c>
      <c r="E45" s="23">
        <v>331</v>
      </c>
      <c r="F45" s="23">
        <v>972</v>
      </c>
      <c r="G45" s="23">
        <v>0</v>
      </c>
      <c r="H45" s="23">
        <v>94</v>
      </c>
      <c r="I45" s="23">
        <v>0</v>
      </c>
      <c r="J45" s="23">
        <v>32</v>
      </c>
      <c r="K45" s="23">
        <v>11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125912</v>
      </c>
      <c r="D46" s="23">
        <v>7397</v>
      </c>
      <c r="E46" s="23">
        <v>2422</v>
      </c>
      <c r="F46" s="23">
        <v>7109</v>
      </c>
      <c r="G46" s="23">
        <v>0</v>
      </c>
      <c r="H46" s="23">
        <v>687</v>
      </c>
      <c r="I46" s="23">
        <v>0</v>
      </c>
      <c r="J46" s="23">
        <v>235</v>
      </c>
      <c r="K46" s="23">
        <v>78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29108</v>
      </c>
      <c r="D47" s="23">
        <v>3883</v>
      </c>
      <c r="E47" s="23">
        <v>560</v>
      </c>
      <c r="F47" s="23">
        <v>1644</v>
      </c>
      <c r="G47" s="23">
        <v>0</v>
      </c>
      <c r="H47" s="23">
        <v>159</v>
      </c>
      <c r="I47" s="23">
        <v>0</v>
      </c>
      <c r="J47" s="23">
        <v>54</v>
      </c>
      <c r="K47" s="23">
        <v>18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9376</v>
      </c>
      <c r="D48" s="23">
        <v>398</v>
      </c>
      <c r="E48" s="23">
        <v>180</v>
      </c>
      <c r="F48" s="23">
        <v>529</v>
      </c>
      <c r="G48" s="23">
        <v>0</v>
      </c>
      <c r="H48" s="23">
        <v>51</v>
      </c>
      <c r="I48" s="23">
        <v>0</v>
      </c>
      <c r="J48" s="23">
        <v>17</v>
      </c>
      <c r="K48" s="23">
        <v>6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74688</v>
      </c>
      <c r="D49" s="23">
        <v>0</v>
      </c>
      <c r="E49" s="23">
        <v>1437</v>
      </c>
      <c r="F49" s="23">
        <v>4217</v>
      </c>
      <c r="G49" s="23">
        <v>0</v>
      </c>
      <c r="H49" s="23">
        <v>407</v>
      </c>
      <c r="I49" s="23">
        <v>0</v>
      </c>
      <c r="J49" s="23">
        <v>139</v>
      </c>
      <c r="K49" s="23">
        <v>46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64448</v>
      </c>
      <c r="D50" s="23">
        <v>13384</v>
      </c>
      <c r="E50" s="23">
        <v>1240</v>
      </c>
      <c r="F50" s="23">
        <v>3639</v>
      </c>
      <c r="G50" s="23">
        <v>0</v>
      </c>
      <c r="H50" s="23">
        <v>352</v>
      </c>
      <c r="I50" s="23">
        <v>0</v>
      </c>
      <c r="J50" s="23">
        <v>120</v>
      </c>
      <c r="K50" s="23">
        <v>40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39544</v>
      </c>
      <c r="D51" s="23">
        <v>4999</v>
      </c>
      <c r="E51" s="23">
        <v>761</v>
      </c>
      <c r="F51" s="23">
        <v>2233</v>
      </c>
      <c r="G51" s="23">
        <v>0</v>
      </c>
      <c r="H51" s="23">
        <v>216</v>
      </c>
      <c r="I51" s="23">
        <v>0</v>
      </c>
      <c r="J51" s="23">
        <v>74</v>
      </c>
      <c r="K51" s="23">
        <v>24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2999428</v>
      </c>
      <c r="D52" s="23">
        <v>236264</v>
      </c>
      <c r="E52" s="23">
        <v>57693</v>
      </c>
      <c r="F52" s="23">
        <v>169354</v>
      </c>
      <c r="G52" s="23">
        <v>0</v>
      </c>
      <c r="H52" s="23">
        <v>16359</v>
      </c>
      <c r="I52" s="23">
        <v>0</v>
      </c>
      <c r="J52" s="23">
        <v>5598</v>
      </c>
      <c r="K52" s="23">
        <v>1856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84722</v>
      </c>
      <c r="D53" s="23">
        <v>0</v>
      </c>
      <c r="E53" s="23">
        <v>1630</v>
      </c>
      <c r="F53" s="23">
        <v>4784</v>
      </c>
      <c r="G53" s="23">
        <v>0</v>
      </c>
      <c r="H53" s="23">
        <v>462</v>
      </c>
      <c r="I53" s="23">
        <v>0</v>
      </c>
      <c r="J53" s="23">
        <v>158</v>
      </c>
      <c r="K53" s="23">
        <v>52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494597</v>
      </c>
      <c r="D54" s="23">
        <v>140289</v>
      </c>
      <c r="E54" s="23">
        <v>9513</v>
      </c>
      <c r="F54" s="23">
        <v>27926</v>
      </c>
      <c r="G54" s="23">
        <v>0</v>
      </c>
      <c r="H54" s="23">
        <v>2698</v>
      </c>
      <c r="I54" s="23">
        <v>0</v>
      </c>
      <c r="J54" s="23">
        <v>923</v>
      </c>
      <c r="K54" s="23">
        <v>306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204023</v>
      </c>
      <c r="D55" s="23">
        <v>56988</v>
      </c>
      <c r="E55" s="23">
        <v>3924</v>
      </c>
      <c r="F55" s="23">
        <v>11520</v>
      </c>
      <c r="G55" s="23">
        <v>0</v>
      </c>
      <c r="H55" s="23">
        <v>1113</v>
      </c>
      <c r="I55" s="23">
        <v>0</v>
      </c>
      <c r="J55" s="23">
        <v>381</v>
      </c>
      <c r="K55" s="23">
        <v>126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3752644</v>
      </c>
      <c r="D56" s="23">
        <v>5441243</v>
      </c>
      <c r="E56" s="23">
        <v>72180</v>
      </c>
      <c r="F56" s="23">
        <v>211882</v>
      </c>
      <c r="G56" s="23">
        <v>0</v>
      </c>
      <c r="H56" s="23">
        <v>20467</v>
      </c>
      <c r="I56" s="23">
        <v>0</v>
      </c>
      <c r="J56" s="23">
        <v>7004</v>
      </c>
      <c r="K56" s="23">
        <v>2322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1324075</v>
      </c>
      <c r="D57" s="23">
        <v>161274</v>
      </c>
      <c r="E57" s="23">
        <v>25468</v>
      </c>
      <c r="F57" s="23">
        <v>74760</v>
      </c>
      <c r="G57" s="23">
        <v>0</v>
      </c>
      <c r="H57" s="23">
        <v>7222</v>
      </c>
      <c r="I57" s="23">
        <v>0</v>
      </c>
      <c r="J57" s="23">
        <v>2471</v>
      </c>
      <c r="K57" s="23">
        <v>819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140023</v>
      </c>
      <c r="D58" s="23">
        <v>26940</v>
      </c>
      <c r="E58" s="23">
        <v>2693</v>
      </c>
      <c r="F58" s="23">
        <v>7906</v>
      </c>
      <c r="G58" s="23">
        <v>0</v>
      </c>
      <c r="H58" s="23">
        <v>764</v>
      </c>
      <c r="I58" s="23">
        <v>0</v>
      </c>
      <c r="J58" s="23">
        <v>261</v>
      </c>
      <c r="K58" s="23">
        <v>87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115434</v>
      </c>
      <c r="D59" s="23">
        <v>23166</v>
      </c>
      <c r="E59" s="23">
        <v>2220</v>
      </c>
      <c r="F59" s="23">
        <v>6518</v>
      </c>
      <c r="G59" s="23">
        <v>0</v>
      </c>
      <c r="H59" s="23">
        <v>630</v>
      </c>
      <c r="I59" s="23">
        <v>0</v>
      </c>
      <c r="J59" s="23">
        <v>215</v>
      </c>
      <c r="K59" s="23">
        <v>71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7466</v>
      </c>
      <c r="D60" s="23">
        <v>283</v>
      </c>
      <c r="E60" s="23">
        <v>144</v>
      </c>
      <c r="F60" s="23">
        <v>422</v>
      </c>
      <c r="G60" s="23">
        <v>0</v>
      </c>
      <c r="H60" s="23">
        <v>41</v>
      </c>
      <c r="I60" s="23">
        <v>0</v>
      </c>
      <c r="J60" s="23">
        <v>14</v>
      </c>
      <c r="K60" s="23">
        <v>5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19862</v>
      </c>
      <c r="D61" s="23">
        <v>0</v>
      </c>
      <c r="E61" s="23">
        <v>382</v>
      </c>
      <c r="F61" s="23">
        <v>1121</v>
      </c>
      <c r="G61" s="23">
        <v>0</v>
      </c>
      <c r="H61" s="23">
        <v>108</v>
      </c>
      <c r="I61" s="23">
        <v>0</v>
      </c>
      <c r="J61" s="23">
        <v>37</v>
      </c>
      <c r="K61" s="23">
        <v>12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17181</v>
      </c>
      <c r="D62" s="23">
        <v>3207</v>
      </c>
      <c r="E62" s="23">
        <v>330</v>
      </c>
      <c r="F62" s="23">
        <v>970</v>
      </c>
      <c r="G62" s="23">
        <v>0</v>
      </c>
      <c r="H62" s="23">
        <v>94</v>
      </c>
      <c r="I62" s="23">
        <v>0</v>
      </c>
      <c r="J62" s="23">
        <v>32</v>
      </c>
      <c r="K62" s="23">
        <v>11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170087</v>
      </c>
      <c r="D63" s="23">
        <v>25723</v>
      </c>
      <c r="E63" s="23">
        <v>3272</v>
      </c>
      <c r="F63" s="23">
        <v>9603</v>
      </c>
      <c r="G63" s="23">
        <v>0</v>
      </c>
      <c r="H63" s="23">
        <v>928</v>
      </c>
      <c r="I63" s="23">
        <v>0</v>
      </c>
      <c r="J63" s="23">
        <v>317</v>
      </c>
      <c r="K63" s="23">
        <v>105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69123</v>
      </c>
      <c r="D64" s="23">
        <v>16222</v>
      </c>
      <c r="E64" s="23">
        <v>1330</v>
      </c>
      <c r="F64" s="23">
        <v>3903</v>
      </c>
      <c r="G64" s="23">
        <v>0</v>
      </c>
      <c r="H64" s="23">
        <v>377</v>
      </c>
      <c r="I64" s="23">
        <v>0</v>
      </c>
      <c r="J64" s="23">
        <v>129</v>
      </c>
      <c r="K64" s="23">
        <v>43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103879</v>
      </c>
      <c r="D65" s="23">
        <v>15921</v>
      </c>
      <c r="E65" s="23">
        <v>1998</v>
      </c>
      <c r="F65" s="23">
        <v>5865</v>
      </c>
      <c r="G65" s="23">
        <v>0</v>
      </c>
      <c r="H65" s="23">
        <v>567</v>
      </c>
      <c r="I65" s="23">
        <v>0</v>
      </c>
      <c r="J65" s="23">
        <v>194</v>
      </c>
      <c r="K65" s="23">
        <v>64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17255</v>
      </c>
      <c r="D66" s="23">
        <v>0</v>
      </c>
      <c r="E66" s="23">
        <v>332</v>
      </c>
      <c r="F66" s="23">
        <v>974</v>
      </c>
      <c r="G66" s="23">
        <v>0</v>
      </c>
      <c r="H66" s="23">
        <v>94</v>
      </c>
      <c r="I66" s="23">
        <v>0</v>
      </c>
      <c r="J66" s="23">
        <v>32</v>
      </c>
      <c r="K66" s="23">
        <v>11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14753</v>
      </c>
      <c r="D67" s="23">
        <v>1247</v>
      </c>
      <c r="E67" s="23">
        <v>284</v>
      </c>
      <c r="F67" s="23">
        <v>833</v>
      </c>
      <c r="G67" s="23">
        <v>0</v>
      </c>
      <c r="H67" s="23">
        <v>80</v>
      </c>
      <c r="I67" s="23">
        <v>0</v>
      </c>
      <c r="J67" s="23">
        <v>28</v>
      </c>
      <c r="K67" s="23">
        <v>9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70550</v>
      </c>
      <c r="D68" s="23">
        <v>8710</v>
      </c>
      <c r="E68" s="23">
        <v>1357</v>
      </c>
      <c r="F68" s="23">
        <v>3983</v>
      </c>
      <c r="G68" s="23">
        <v>0</v>
      </c>
      <c r="H68" s="23">
        <v>385</v>
      </c>
      <c r="I68" s="23">
        <v>0</v>
      </c>
      <c r="J68" s="23">
        <v>132</v>
      </c>
      <c r="K68" s="23">
        <v>44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20506</v>
      </c>
      <c r="D69" s="23">
        <v>0</v>
      </c>
      <c r="E69" s="23">
        <v>394</v>
      </c>
      <c r="F69" s="23">
        <v>1158</v>
      </c>
      <c r="G69" s="23">
        <v>0</v>
      </c>
      <c r="H69" s="23">
        <v>112</v>
      </c>
      <c r="I69" s="23">
        <v>0</v>
      </c>
      <c r="J69" s="23">
        <v>38</v>
      </c>
      <c r="K69" s="23">
        <v>13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1193299</v>
      </c>
      <c r="D70" s="23">
        <v>968581</v>
      </c>
      <c r="E70" s="23">
        <v>22953</v>
      </c>
      <c r="F70" s="23">
        <v>67376</v>
      </c>
      <c r="G70" s="23">
        <v>0</v>
      </c>
      <c r="H70" s="23">
        <v>6508</v>
      </c>
      <c r="I70" s="23">
        <v>0</v>
      </c>
      <c r="J70" s="23">
        <v>2227</v>
      </c>
      <c r="K70" s="23">
        <v>738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189864</v>
      </c>
      <c r="D71" s="23">
        <v>0</v>
      </c>
      <c r="E71" s="23">
        <v>3652</v>
      </c>
      <c r="F71" s="23">
        <v>10720</v>
      </c>
      <c r="G71" s="23">
        <v>0</v>
      </c>
      <c r="H71" s="23">
        <v>1036</v>
      </c>
      <c r="I71" s="23">
        <v>0</v>
      </c>
      <c r="J71" s="23">
        <v>354</v>
      </c>
      <c r="K71" s="23">
        <v>117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778890</v>
      </c>
      <c r="D72" s="23">
        <v>115188</v>
      </c>
      <c r="E72" s="23">
        <v>14982</v>
      </c>
      <c r="F72" s="23">
        <v>43978</v>
      </c>
      <c r="G72" s="23">
        <v>0</v>
      </c>
      <c r="H72" s="23">
        <v>4248</v>
      </c>
      <c r="I72" s="23">
        <v>0</v>
      </c>
      <c r="J72" s="23">
        <v>1454</v>
      </c>
      <c r="K72" s="23">
        <v>482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44771</v>
      </c>
      <c r="D73" s="23">
        <v>6622</v>
      </c>
      <c r="E73" s="23">
        <v>861</v>
      </c>
      <c r="F73" s="23">
        <v>2528</v>
      </c>
      <c r="G73" s="23">
        <v>0</v>
      </c>
      <c r="H73" s="23">
        <v>244</v>
      </c>
      <c r="I73" s="23">
        <v>0</v>
      </c>
      <c r="J73" s="23">
        <v>84</v>
      </c>
      <c r="K73" s="23">
        <v>28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66857</v>
      </c>
      <c r="D74" s="23">
        <v>8320</v>
      </c>
      <c r="E74" s="23">
        <v>1286</v>
      </c>
      <c r="F74" s="23">
        <v>3775</v>
      </c>
      <c r="G74" s="23">
        <v>0</v>
      </c>
      <c r="H74" s="23">
        <v>365</v>
      </c>
      <c r="I74" s="23">
        <v>0</v>
      </c>
      <c r="J74" s="23">
        <v>125</v>
      </c>
      <c r="K74" s="23">
        <v>41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13935</v>
      </c>
      <c r="D75" s="23">
        <v>2485</v>
      </c>
      <c r="E75" s="23">
        <v>268</v>
      </c>
      <c r="F75" s="23">
        <v>787</v>
      </c>
      <c r="G75" s="23">
        <v>0</v>
      </c>
      <c r="H75" s="23">
        <v>76</v>
      </c>
      <c r="I75" s="23">
        <v>0</v>
      </c>
      <c r="J75" s="23">
        <v>26</v>
      </c>
      <c r="K75" s="23">
        <v>9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67558</v>
      </c>
      <c r="D76" s="23">
        <v>11803</v>
      </c>
      <c r="E76" s="23">
        <v>1299</v>
      </c>
      <c r="F76" s="23">
        <v>3814</v>
      </c>
      <c r="G76" s="23">
        <v>0</v>
      </c>
      <c r="H76" s="23">
        <v>368</v>
      </c>
      <c r="I76" s="23">
        <v>0</v>
      </c>
      <c r="J76" s="23">
        <v>126</v>
      </c>
      <c r="K76" s="23">
        <v>42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141726</v>
      </c>
      <c r="D77" s="23">
        <v>36812</v>
      </c>
      <c r="E77" s="23">
        <v>2726</v>
      </c>
      <c r="F77" s="23">
        <v>8002</v>
      </c>
      <c r="G77" s="23">
        <v>0</v>
      </c>
      <c r="H77" s="23">
        <v>773</v>
      </c>
      <c r="I77" s="23">
        <v>0</v>
      </c>
      <c r="J77" s="23">
        <v>265</v>
      </c>
      <c r="K77" s="23">
        <v>88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24145</v>
      </c>
      <c r="D78" s="23">
        <v>4705</v>
      </c>
      <c r="E78" s="23">
        <v>464</v>
      </c>
      <c r="F78" s="23">
        <v>1363</v>
      </c>
      <c r="G78" s="23">
        <v>0</v>
      </c>
      <c r="H78" s="23">
        <v>132</v>
      </c>
      <c r="I78" s="23">
        <v>0</v>
      </c>
      <c r="J78" s="23">
        <v>45</v>
      </c>
      <c r="K78" s="23">
        <v>15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83187</v>
      </c>
      <c r="D79" s="23">
        <v>0</v>
      </c>
      <c r="E79" s="23">
        <v>1600</v>
      </c>
      <c r="F79" s="23">
        <v>4697</v>
      </c>
      <c r="G79" s="23">
        <v>0</v>
      </c>
      <c r="H79" s="23">
        <v>454</v>
      </c>
      <c r="I79" s="23">
        <v>0</v>
      </c>
      <c r="J79" s="23">
        <v>155</v>
      </c>
      <c r="K79" s="23">
        <v>51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18675081</v>
      </c>
      <c r="D80" s="23">
        <v>1432157</v>
      </c>
      <c r="E80" s="23">
        <v>359206</v>
      </c>
      <c r="F80" s="23">
        <v>1054435</v>
      </c>
      <c r="G80" s="23">
        <v>0</v>
      </c>
      <c r="H80" s="23">
        <v>101856</v>
      </c>
      <c r="I80" s="23">
        <v>0</v>
      </c>
      <c r="J80" s="23">
        <v>34855</v>
      </c>
      <c r="K80" s="23">
        <v>11556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398491</v>
      </c>
      <c r="D81" s="23">
        <v>35585</v>
      </c>
      <c r="E81" s="23">
        <v>7665</v>
      </c>
      <c r="F81" s="23">
        <v>22500</v>
      </c>
      <c r="G81" s="23">
        <v>0</v>
      </c>
      <c r="H81" s="23">
        <v>2173</v>
      </c>
      <c r="I81" s="23">
        <v>0</v>
      </c>
      <c r="J81" s="23">
        <v>744</v>
      </c>
      <c r="K81" s="23">
        <v>247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34968</v>
      </c>
      <c r="D82" s="23">
        <v>7437</v>
      </c>
      <c r="E82" s="23">
        <v>673</v>
      </c>
      <c r="F82" s="23">
        <v>1974</v>
      </c>
      <c r="G82" s="23">
        <v>0</v>
      </c>
      <c r="H82" s="23">
        <v>191</v>
      </c>
      <c r="I82" s="23">
        <v>0</v>
      </c>
      <c r="J82" s="23">
        <v>65</v>
      </c>
      <c r="K82" s="23">
        <v>22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121608</v>
      </c>
      <c r="D83" s="23">
        <v>44568</v>
      </c>
      <c r="E83" s="23">
        <v>2339</v>
      </c>
      <c r="F83" s="23">
        <v>6866</v>
      </c>
      <c r="G83" s="23">
        <v>0</v>
      </c>
      <c r="H83" s="23">
        <v>663</v>
      </c>
      <c r="I83" s="23">
        <v>0</v>
      </c>
      <c r="J83" s="23">
        <v>227</v>
      </c>
      <c r="K83" s="23">
        <v>75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43244</v>
      </c>
      <c r="D84" s="23">
        <v>0</v>
      </c>
      <c r="E84" s="23">
        <v>832</v>
      </c>
      <c r="F84" s="23">
        <v>2442</v>
      </c>
      <c r="G84" s="23">
        <v>0</v>
      </c>
      <c r="H84" s="23">
        <v>236</v>
      </c>
      <c r="I84" s="23">
        <v>0</v>
      </c>
      <c r="J84" s="23">
        <v>81</v>
      </c>
      <c r="K84" s="23">
        <v>27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99234</v>
      </c>
      <c r="D85" s="23">
        <v>127825</v>
      </c>
      <c r="E85" s="23">
        <v>1909</v>
      </c>
      <c r="F85" s="23">
        <v>5603</v>
      </c>
      <c r="G85" s="23">
        <v>0</v>
      </c>
      <c r="H85" s="23">
        <v>541</v>
      </c>
      <c r="I85" s="23">
        <v>0</v>
      </c>
      <c r="J85" s="23">
        <v>185</v>
      </c>
      <c r="K85" s="23">
        <v>61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680094</v>
      </c>
      <c r="D86" s="23">
        <v>108840</v>
      </c>
      <c r="E86" s="23">
        <v>13081</v>
      </c>
      <c r="F86" s="23">
        <v>38400</v>
      </c>
      <c r="G86" s="23">
        <v>0</v>
      </c>
      <c r="H86" s="23">
        <v>3709</v>
      </c>
      <c r="I86" s="23">
        <v>0</v>
      </c>
      <c r="J86" s="23">
        <v>1269</v>
      </c>
      <c r="K86" s="23">
        <v>421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9519</v>
      </c>
      <c r="D87" s="23">
        <v>0</v>
      </c>
      <c r="E87" s="23">
        <v>183</v>
      </c>
      <c r="F87" s="23">
        <v>537</v>
      </c>
      <c r="G87" s="23">
        <v>0</v>
      </c>
      <c r="H87" s="23">
        <v>52</v>
      </c>
      <c r="I87" s="23">
        <v>0</v>
      </c>
      <c r="J87" s="23">
        <v>18</v>
      </c>
      <c r="K87" s="23">
        <v>6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47157</v>
      </c>
      <c r="D88" s="23">
        <v>10478</v>
      </c>
      <c r="E88" s="23">
        <v>907</v>
      </c>
      <c r="F88" s="23">
        <v>2663</v>
      </c>
      <c r="G88" s="23">
        <v>0</v>
      </c>
      <c r="H88" s="23">
        <v>257</v>
      </c>
      <c r="I88" s="23">
        <v>0</v>
      </c>
      <c r="J88" s="23">
        <v>88</v>
      </c>
      <c r="K88" s="23">
        <v>29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61690</v>
      </c>
      <c r="D89" s="23">
        <v>9618</v>
      </c>
      <c r="E89" s="23">
        <v>1187</v>
      </c>
      <c r="F89" s="23">
        <v>3483</v>
      </c>
      <c r="G89" s="23">
        <v>0</v>
      </c>
      <c r="H89" s="23">
        <v>336</v>
      </c>
      <c r="I89" s="23">
        <v>0</v>
      </c>
      <c r="J89" s="23">
        <v>115</v>
      </c>
      <c r="K89" s="23">
        <v>38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87638</v>
      </c>
      <c r="D90" s="23">
        <v>12242</v>
      </c>
      <c r="E90" s="23">
        <v>1686</v>
      </c>
      <c r="F90" s="23">
        <v>4948</v>
      </c>
      <c r="G90" s="23">
        <v>0</v>
      </c>
      <c r="H90" s="23">
        <v>478</v>
      </c>
      <c r="I90" s="23">
        <v>0</v>
      </c>
      <c r="J90" s="23">
        <v>164</v>
      </c>
      <c r="K90" s="23">
        <v>54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49074</v>
      </c>
      <c r="D91" s="23">
        <v>5137</v>
      </c>
      <c r="E91" s="23">
        <v>944</v>
      </c>
      <c r="F91" s="23">
        <v>2771</v>
      </c>
      <c r="G91" s="23">
        <v>0</v>
      </c>
      <c r="H91" s="23">
        <v>268</v>
      </c>
      <c r="I91" s="23">
        <v>0</v>
      </c>
      <c r="J91" s="23">
        <v>92</v>
      </c>
      <c r="K91" s="23">
        <v>30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5494864</v>
      </c>
      <c r="D92" s="23">
        <v>1268347</v>
      </c>
      <c r="E92" s="23">
        <v>105691</v>
      </c>
      <c r="F92" s="23">
        <v>310252</v>
      </c>
      <c r="G92" s="23">
        <v>0</v>
      </c>
      <c r="H92" s="23">
        <v>29969</v>
      </c>
      <c r="I92" s="23">
        <v>0</v>
      </c>
      <c r="J92" s="23">
        <v>10255</v>
      </c>
      <c r="K92" s="23">
        <v>3400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21856</v>
      </c>
      <c r="D93" s="23">
        <v>6300</v>
      </c>
      <c r="E93" s="23">
        <v>420</v>
      </c>
      <c r="F93" s="23">
        <v>1234</v>
      </c>
      <c r="G93" s="23">
        <v>0</v>
      </c>
      <c r="H93" s="23">
        <v>119</v>
      </c>
      <c r="I93" s="23">
        <v>0</v>
      </c>
      <c r="J93" s="23">
        <v>41</v>
      </c>
      <c r="K93" s="23">
        <v>14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27049</v>
      </c>
      <c r="D94" s="23">
        <v>0</v>
      </c>
      <c r="E94" s="23">
        <v>520</v>
      </c>
      <c r="F94" s="23">
        <v>1527</v>
      </c>
      <c r="G94" s="23">
        <v>0</v>
      </c>
      <c r="H94" s="23">
        <v>148</v>
      </c>
      <c r="I94" s="23">
        <v>0</v>
      </c>
      <c r="J94" s="23">
        <v>50</v>
      </c>
      <c r="K94" s="23">
        <v>17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55855</v>
      </c>
      <c r="D95" s="23">
        <v>0</v>
      </c>
      <c r="E95" s="23">
        <v>1074</v>
      </c>
      <c r="F95" s="23">
        <v>3154</v>
      </c>
      <c r="G95" s="23">
        <v>0</v>
      </c>
      <c r="H95" s="23">
        <v>305</v>
      </c>
      <c r="I95" s="23">
        <v>0</v>
      </c>
      <c r="J95" s="23">
        <v>104</v>
      </c>
      <c r="K95" s="23">
        <v>35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143862</v>
      </c>
      <c r="D96" s="23">
        <v>34965</v>
      </c>
      <c r="E96" s="23">
        <v>2767</v>
      </c>
      <c r="F96" s="23">
        <v>8123</v>
      </c>
      <c r="G96" s="23">
        <v>0</v>
      </c>
      <c r="H96" s="23">
        <v>785</v>
      </c>
      <c r="I96" s="23">
        <v>0</v>
      </c>
      <c r="J96" s="23">
        <v>269</v>
      </c>
      <c r="K96" s="23">
        <v>89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108030</v>
      </c>
      <c r="D97" s="23">
        <v>12607</v>
      </c>
      <c r="E97" s="23">
        <v>2078</v>
      </c>
      <c r="F97" s="23">
        <v>6100</v>
      </c>
      <c r="G97" s="23">
        <v>0</v>
      </c>
      <c r="H97" s="23">
        <v>589</v>
      </c>
      <c r="I97" s="23">
        <v>0</v>
      </c>
      <c r="J97" s="23">
        <v>202</v>
      </c>
      <c r="K97" s="23">
        <v>67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318890</v>
      </c>
      <c r="D98" s="23">
        <v>0</v>
      </c>
      <c r="E98" s="23">
        <v>6134</v>
      </c>
      <c r="F98" s="23">
        <v>18005</v>
      </c>
      <c r="G98" s="23">
        <v>0</v>
      </c>
      <c r="H98" s="23">
        <v>1739</v>
      </c>
      <c r="I98" s="23">
        <v>0</v>
      </c>
      <c r="J98" s="23">
        <v>595</v>
      </c>
      <c r="K98" s="23">
        <v>197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21251</v>
      </c>
      <c r="D99" s="23">
        <v>2196</v>
      </c>
      <c r="E99" s="23">
        <v>409</v>
      </c>
      <c r="F99" s="23">
        <v>1200</v>
      </c>
      <c r="G99" s="23">
        <v>0</v>
      </c>
      <c r="H99" s="23">
        <v>116</v>
      </c>
      <c r="I99" s="23">
        <v>0</v>
      </c>
      <c r="J99" s="23">
        <v>40</v>
      </c>
      <c r="K99" s="23">
        <v>13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76857</v>
      </c>
      <c r="D100" s="23">
        <v>12051</v>
      </c>
      <c r="E100" s="23">
        <v>1478</v>
      </c>
      <c r="F100" s="23">
        <v>4340</v>
      </c>
      <c r="G100" s="23">
        <v>0</v>
      </c>
      <c r="H100" s="23">
        <v>419</v>
      </c>
      <c r="I100" s="23">
        <v>0</v>
      </c>
      <c r="J100" s="23">
        <v>143</v>
      </c>
      <c r="K100" s="23">
        <v>48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43685</v>
      </c>
      <c r="D101" s="23">
        <v>382229</v>
      </c>
      <c r="E101" s="23">
        <v>840</v>
      </c>
      <c r="F101" s="23">
        <v>2467</v>
      </c>
      <c r="G101" s="23">
        <v>0</v>
      </c>
      <c r="H101" s="23">
        <v>238</v>
      </c>
      <c r="I101" s="23">
        <v>0</v>
      </c>
      <c r="J101" s="23">
        <v>82</v>
      </c>
      <c r="K101" s="23">
        <v>27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33561</v>
      </c>
      <c r="D102" s="23">
        <v>0</v>
      </c>
      <c r="E102" s="23">
        <v>646</v>
      </c>
      <c r="F102" s="23">
        <v>1895</v>
      </c>
      <c r="G102" s="23">
        <v>0</v>
      </c>
      <c r="H102" s="23">
        <v>183</v>
      </c>
      <c r="I102" s="23">
        <v>0</v>
      </c>
      <c r="J102" s="23">
        <v>63</v>
      </c>
      <c r="K102" s="23">
        <v>21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104488</v>
      </c>
      <c r="D103" s="23">
        <v>9861</v>
      </c>
      <c r="E103" s="23">
        <v>2010</v>
      </c>
      <c r="F103" s="23">
        <v>5900</v>
      </c>
      <c r="G103" s="23">
        <v>0</v>
      </c>
      <c r="H103" s="23">
        <v>570</v>
      </c>
      <c r="I103" s="23">
        <v>0</v>
      </c>
      <c r="J103" s="23">
        <v>195</v>
      </c>
      <c r="K103" s="23">
        <v>65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130083</v>
      </c>
      <c r="D104" s="23">
        <v>14834</v>
      </c>
      <c r="E104" s="23">
        <v>2502</v>
      </c>
      <c r="F104" s="23">
        <v>7345</v>
      </c>
      <c r="G104" s="23">
        <v>0</v>
      </c>
      <c r="H104" s="23">
        <v>709</v>
      </c>
      <c r="I104" s="23">
        <v>0</v>
      </c>
      <c r="J104" s="23">
        <v>243</v>
      </c>
      <c r="K104" s="23">
        <v>80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31730</v>
      </c>
      <c r="D105" s="23">
        <v>6065</v>
      </c>
      <c r="E105" s="23">
        <v>610</v>
      </c>
      <c r="F105" s="23">
        <v>1792</v>
      </c>
      <c r="G105" s="23">
        <v>0</v>
      </c>
      <c r="H105" s="23">
        <v>173</v>
      </c>
      <c r="I105" s="23">
        <v>0</v>
      </c>
      <c r="J105" s="23">
        <v>59</v>
      </c>
      <c r="K105" s="23">
        <v>20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12199</v>
      </c>
      <c r="D106" s="23">
        <v>806</v>
      </c>
      <c r="E106" s="23">
        <v>235</v>
      </c>
      <c r="F106" s="23">
        <v>689</v>
      </c>
      <c r="G106" s="23">
        <v>0</v>
      </c>
      <c r="H106" s="23">
        <v>67</v>
      </c>
      <c r="I106" s="23">
        <v>0</v>
      </c>
      <c r="J106" s="23">
        <v>23</v>
      </c>
      <c r="K106" s="23">
        <v>8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32254</v>
      </c>
      <c r="D107" s="23">
        <v>3375</v>
      </c>
      <c r="E107" s="23">
        <v>620</v>
      </c>
      <c r="F107" s="23">
        <v>1821</v>
      </c>
      <c r="G107" s="23">
        <v>0</v>
      </c>
      <c r="H107" s="23">
        <v>176</v>
      </c>
      <c r="I107" s="23">
        <v>0</v>
      </c>
      <c r="J107" s="23">
        <v>60</v>
      </c>
      <c r="K107" s="23">
        <v>20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64205</v>
      </c>
      <c r="D108" s="23">
        <v>11067</v>
      </c>
      <c r="E108" s="23">
        <v>1235</v>
      </c>
      <c r="F108" s="23">
        <v>3625</v>
      </c>
      <c r="G108" s="23">
        <v>0</v>
      </c>
      <c r="H108" s="23">
        <v>350</v>
      </c>
      <c r="I108" s="23">
        <v>0</v>
      </c>
      <c r="J108" s="23">
        <v>120</v>
      </c>
      <c r="K108" s="23">
        <v>40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33827</v>
      </c>
      <c r="D109" s="23">
        <v>2843</v>
      </c>
      <c r="E109" s="23">
        <v>651</v>
      </c>
      <c r="F109" s="23">
        <v>1910</v>
      </c>
      <c r="G109" s="23">
        <v>0</v>
      </c>
      <c r="H109" s="23">
        <v>184</v>
      </c>
      <c r="I109" s="23">
        <v>0</v>
      </c>
      <c r="J109" s="23">
        <v>63</v>
      </c>
      <c r="K109" s="23">
        <v>21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33489</v>
      </c>
      <c r="D110" s="23">
        <v>4107</v>
      </c>
      <c r="E110" s="23">
        <v>644</v>
      </c>
      <c r="F110" s="23">
        <v>1891</v>
      </c>
      <c r="G110" s="23">
        <v>0</v>
      </c>
      <c r="H110" s="23">
        <v>183</v>
      </c>
      <c r="I110" s="23">
        <v>0</v>
      </c>
      <c r="J110" s="23">
        <v>63</v>
      </c>
      <c r="K110" s="23">
        <v>21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74562</v>
      </c>
      <c r="D111" s="23">
        <v>13460</v>
      </c>
      <c r="E111" s="23">
        <v>1434</v>
      </c>
      <c r="F111" s="23">
        <v>4210</v>
      </c>
      <c r="G111" s="23">
        <v>0</v>
      </c>
      <c r="H111" s="23">
        <v>407</v>
      </c>
      <c r="I111" s="23">
        <v>0</v>
      </c>
      <c r="J111" s="23">
        <v>139</v>
      </c>
      <c r="K111" s="23">
        <v>46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7887</v>
      </c>
      <c r="D112" s="23">
        <v>1444</v>
      </c>
      <c r="E112" s="23">
        <v>152</v>
      </c>
      <c r="F112" s="23">
        <v>445</v>
      </c>
      <c r="G112" s="23">
        <v>0</v>
      </c>
      <c r="H112" s="23">
        <v>43</v>
      </c>
      <c r="I112" s="23">
        <v>0</v>
      </c>
      <c r="J112" s="23">
        <v>15</v>
      </c>
      <c r="K112" s="23">
        <v>5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7024</v>
      </c>
      <c r="D113" s="23">
        <v>0</v>
      </c>
      <c r="E113" s="23">
        <v>135</v>
      </c>
      <c r="F113" s="23">
        <v>397</v>
      </c>
      <c r="G113" s="23">
        <v>0</v>
      </c>
      <c r="H113" s="23">
        <v>38</v>
      </c>
      <c r="I113" s="23">
        <v>0</v>
      </c>
      <c r="J113" s="23">
        <v>13</v>
      </c>
      <c r="K113" s="23">
        <v>4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11503</v>
      </c>
      <c r="D114" s="23">
        <v>1113</v>
      </c>
      <c r="E114" s="23">
        <v>221</v>
      </c>
      <c r="F114" s="23">
        <v>649</v>
      </c>
      <c r="G114" s="23">
        <v>0</v>
      </c>
      <c r="H114" s="23">
        <v>63</v>
      </c>
      <c r="I114" s="23">
        <v>0</v>
      </c>
      <c r="J114" s="23">
        <v>21</v>
      </c>
      <c r="K114" s="23">
        <v>7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79758</v>
      </c>
      <c r="D115" s="23">
        <v>14736</v>
      </c>
      <c r="E115" s="23">
        <v>1534</v>
      </c>
      <c r="F115" s="23">
        <v>4503</v>
      </c>
      <c r="G115" s="23">
        <v>0</v>
      </c>
      <c r="H115" s="23">
        <v>435</v>
      </c>
      <c r="I115" s="23">
        <v>0</v>
      </c>
      <c r="J115" s="23">
        <v>149</v>
      </c>
      <c r="K115" s="23">
        <v>49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238492</v>
      </c>
      <c r="D116" s="23">
        <v>17181</v>
      </c>
      <c r="E116" s="23">
        <v>4587</v>
      </c>
      <c r="F116" s="23">
        <v>13466</v>
      </c>
      <c r="G116" s="23">
        <v>0</v>
      </c>
      <c r="H116" s="23">
        <v>1301</v>
      </c>
      <c r="I116" s="23">
        <v>0</v>
      </c>
      <c r="J116" s="23">
        <v>445</v>
      </c>
      <c r="K116" s="23">
        <v>148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96533</v>
      </c>
      <c r="D117" s="23">
        <v>20093</v>
      </c>
      <c r="E117" s="23">
        <v>1857</v>
      </c>
      <c r="F117" s="23">
        <v>5450</v>
      </c>
      <c r="G117" s="23">
        <v>0</v>
      </c>
      <c r="H117" s="23">
        <v>527</v>
      </c>
      <c r="I117" s="23">
        <v>0</v>
      </c>
      <c r="J117" s="23">
        <v>180</v>
      </c>
      <c r="K117" s="23">
        <v>60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93978</v>
      </c>
      <c r="D118" s="23">
        <v>0</v>
      </c>
      <c r="E118" s="23">
        <v>1808</v>
      </c>
      <c r="F118" s="23">
        <v>5306</v>
      </c>
      <c r="G118" s="23">
        <v>0</v>
      </c>
      <c r="H118" s="23">
        <v>513</v>
      </c>
      <c r="I118" s="23">
        <v>0</v>
      </c>
      <c r="J118" s="23">
        <v>175</v>
      </c>
      <c r="K118" s="23">
        <v>58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11670</v>
      </c>
      <c r="D119" s="23">
        <v>803</v>
      </c>
      <c r="E119" s="23">
        <v>224</v>
      </c>
      <c r="F119" s="23">
        <v>659</v>
      </c>
      <c r="G119" s="23">
        <v>0</v>
      </c>
      <c r="H119" s="23">
        <v>64</v>
      </c>
      <c r="I119" s="23">
        <v>0</v>
      </c>
      <c r="J119" s="23">
        <v>22</v>
      </c>
      <c r="K119" s="23">
        <v>7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450994</v>
      </c>
      <c r="D120" s="23">
        <v>92921</v>
      </c>
      <c r="E120" s="23">
        <v>8675</v>
      </c>
      <c r="F120" s="23">
        <v>25464</v>
      </c>
      <c r="G120" s="23">
        <v>0</v>
      </c>
      <c r="H120" s="23">
        <v>2460</v>
      </c>
      <c r="I120" s="23">
        <v>0</v>
      </c>
      <c r="J120" s="23">
        <v>842</v>
      </c>
      <c r="K120" s="23">
        <v>279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69160</v>
      </c>
      <c r="D121" s="23">
        <v>119968</v>
      </c>
      <c r="E121" s="23">
        <v>1330</v>
      </c>
      <c r="F121" s="23">
        <v>3905</v>
      </c>
      <c r="G121" s="23">
        <v>0</v>
      </c>
      <c r="H121" s="23">
        <v>377</v>
      </c>
      <c r="I121" s="23">
        <v>0</v>
      </c>
      <c r="J121" s="23">
        <v>129</v>
      </c>
      <c r="K121" s="23">
        <v>43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24529</v>
      </c>
      <c r="D122" s="23">
        <v>2725</v>
      </c>
      <c r="E122" s="23">
        <v>472</v>
      </c>
      <c r="F122" s="23">
        <v>1385</v>
      </c>
      <c r="G122" s="23">
        <v>0</v>
      </c>
      <c r="H122" s="23">
        <v>134</v>
      </c>
      <c r="I122" s="23">
        <v>0</v>
      </c>
      <c r="J122" s="23">
        <v>46</v>
      </c>
      <c r="K122" s="23">
        <v>15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51624</v>
      </c>
      <c r="D123" s="23">
        <v>4874</v>
      </c>
      <c r="E123" s="23">
        <v>993</v>
      </c>
      <c r="F123" s="23">
        <v>2915</v>
      </c>
      <c r="G123" s="23">
        <v>0</v>
      </c>
      <c r="H123" s="23">
        <v>282</v>
      </c>
      <c r="I123" s="23">
        <v>0</v>
      </c>
      <c r="J123" s="23">
        <v>96</v>
      </c>
      <c r="K123" s="23">
        <v>32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64356</v>
      </c>
      <c r="D124" s="23">
        <v>1043</v>
      </c>
      <c r="E124" s="23">
        <v>1238</v>
      </c>
      <c r="F124" s="23">
        <v>3634</v>
      </c>
      <c r="G124" s="23">
        <v>0</v>
      </c>
      <c r="H124" s="23">
        <v>351</v>
      </c>
      <c r="I124" s="23">
        <v>0</v>
      </c>
      <c r="J124" s="23">
        <v>120</v>
      </c>
      <c r="K124" s="23">
        <v>40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56246</v>
      </c>
      <c r="D125" s="23">
        <v>10167</v>
      </c>
      <c r="E125" s="23">
        <v>1082</v>
      </c>
      <c r="F125" s="23">
        <v>3176</v>
      </c>
      <c r="G125" s="23">
        <v>0</v>
      </c>
      <c r="H125" s="23">
        <v>307</v>
      </c>
      <c r="I125" s="23">
        <v>0</v>
      </c>
      <c r="J125" s="23">
        <v>105</v>
      </c>
      <c r="K125" s="23">
        <v>35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107248</v>
      </c>
      <c r="D126" s="23">
        <v>8570</v>
      </c>
      <c r="E126" s="23">
        <v>2063</v>
      </c>
      <c r="F126" s="23">
        <v>6055</v>
      </c>
      <c r="G126" s="23">
        <v>0</v>
      </c>
      <c r="H126" s="23">
        <v>585</v>
      </c>
      <c r="I126" s="23">
        <v>0</v>
      </c>
      <c r="J126" s="23">
        <v>200</v>
      </c>
      <c r="K126" s="23">
        <v>66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14939</v>
      </c>
      <c r="D127" s="23">
        <v>2283</v>
      </c>
      <c r="E127" s="23">
        <v>287</v>
      </c>
      <c r="F127" s="23">
        <v>843</v>
      </c>
      <c r="G127" s="23">
        <v>0</v>
      </c>
      <c r="H127" s="23">
        <v>81</v>
      </c>
      <c r="I127" s="23">
        <v>0</v>
      </c>
      <c r="J127" s="23">
        <v>28</v>
      </c>
      <c r="K127" s="23">
        <v>9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391947</v>
      </c>
      <c r="D128" s="23">
        <v>22370</v>
      </c>
      <c r="E128" s="23">
        <v>7539</v>
      </c>
      <c r="F128" s="23">
        <v>22130</v>
      </c>
      <c r="G128" s="23">
        <v>0</v>
      </c>
      <c r="H128" s="23">
        <v>2138</v>
      </c>
      <c r="I128" s="23">
        <v>0</v>
      </c>
      <c r="J128" s="23">
        <v>732</v>
      </c>
      <c r="K128" s="23">
        <v>243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58569</v>
      </c>
      <c r="D129" s="23">
        <v>12319</v>
      </c>
      <c r="E129" s="23">
        <v>1127</v>
      </c>
      <c r="F129" s="23">
        <v>3307</v>
      </c>
      <c r="G129" s="23">
        <v>0</v>
      </c>
      <c r="H129" s="23">
        <v>319</v>
      </c>
      <c r="I129" s="23">
        <v>0</v>
      </c>
      <c r="J129" s="23">
        <v>109</v>
      </c>
      <c r="K129" s="23">
        <v>36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35188</v>
      </c>
      <c r="D130" s="23">
        <v>0</v>
      </c>
      <c r="E130" s="23">
        <v>677</v>
      </c>
      <c r="F130" s="23">
        <v>1987</v>
      </c>
      <c r="G130" s="23">
        <v>0</v>
      </c>
      <c r="H130" s="23">
        <v>192</v>
      </c>
      <c r="I130" s="23">
        <v>0</v>
      </c>
      <c r="J130" s="23">
        <v>66</v>
      </c>
      <c r="K130" s="23">
        <v>22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102024</v>
      </c>
      <c r="D131" s="23">
        <v>11302</v>
      </c>
      <c r="E131" s="23">
        <v>1962</v>
      </c>
      <c r="F131" s="23">
        <v>5760</v>
      </c>
      <c r="G131" s="23">
        <v>0</v>
      </c>
      <c r="H131" s="23">
        <v>556</v>
      </c>
      <c r="I131" s="23">
        <v>0</v>
      </c>
      <c r="J131" s="23">
        <v>190</v>
      </c>
      <c r="K131" s="23">
        <v>63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5951</v>
      </c>
      <c r="D132" s="23">
        <v>1213</v>
      </c>
      <c r="E132" s="23">
        <v>114</v>
      </c>
      <c r="F132" s="23">
        <v>336</v>
      </c>
      <c r="G132" s="23">
        <v>0</v>
      </c>
      <c r="H132" s="23">
        <v>32</v>
      </c>
      <c r="I132" s="23">
        <v>0</v>
      </c>
      <c r="J132" s="23">
        <v>11</v>
      </c>
      <c r="K132" s="23">
        <v>4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9203</v>
      </c>
      <c r="D133" s="23">
        <v>1329</v>
      </c>
      <c r="E133" s="23">
        <v>177</v>
      </c>
      <c r="F133" s="23">
        <v>520</v>
      </c>
      <c r="G133" s="23">
        <v>0</v>
      </c>
      <c r="H133" s="23">
        <v>50</v>
      </c>
      <c r="I133" s="23">
        <v>0</v>
      </c>
      <c r="J133" s="23">
        <v>17</v>
      </c>
      <c r="K133" s="23">
        <v>6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12982</v>
      </c>
      <c r="D134" s="23">
        <v>2397</v>
      </c>
      <c r="E134" s="23">
        <v>250</v>
      </c>
      <c r="F134" s="23">
        <v>733</v>
      </c>
      <c r="G134" s="23">
        <v>0</v>
      </c>
      <c r="H134" s="23">
        <v>71</v>
      </c>
      <c r="I134" s="23">
        <v>0</v>
      </c>
      <c r="J134" s="23">
        <v>24</v>
      </c>
      <c r="K134" s="23">
        <v>8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10467</v>
      </c>
      <c r="D135" s="23">
        <v>1667</v>
      </c>
      <c r="E135" s="23">
        <v>201</v>
      </c>
      <c r="F135" s="23">
        <v>591</v>
      </c>
      <c r="G135" s="23">
        <v>0</v>
      </c>
      <c r="H135" s="23">
        <v>57</v>
      </c>
      <c r="I135" s="23">
        <v>0</v>
      </c>
      <c r="J135" s="23">
        <v>20</v>
      </c>
      <c r="K135" s="23">
        <v>6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45128</v>
      </c>
      <c r="D136" s="23">
        <v>7893</v>
      </c>
      <c r="E136" s="23">
        <v>868</v>
      </c>
      <c r="F136" s="23">
        <v>2548</v>
      </c>
      <c r="G136" s="23">
        <v>0</v>
      </c>
      <c r="H136" s="23">
        <v>246</v>
      </c>
      <c r="I136" s="23">
        <v>0</v>
      </c>
      <c r="J136" s="23">
        <v>84</v>
      </c>
      <c r="K136" s="23">
        <v>28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335416</v>
      </c>
      <c r="D137" s="23">
        <v>56001</v>
      </c>
      <c r="E137" s="23">
        <v>6452</v>
      </c>
      <c r="F137" s="23">
        <v>18938</v>
      </c>
      <c r="G137" s="23">
        <v>0</v>
      </c>
      <c r="H137" s="23">
        <v>1829</v>
      </c>
      <c r="I137" s="23">
        <v>0</v>
      </c>
      <c r="J137" s="23">
        <v>626</v>
      </c>
      <c r="K137" s="23">
        <v>208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207534</v>
      </c>
      <c r="D138" s="23">
        <v>22262</v>
      </c>
      <c r="E138" s="23">
        <v>3992</v>
      </c>
      <c r="F138" s="23">
        <v>11718</v>
      </c>
      <c r="G138" s="23">
        <v>0</v>
      </c>
      <c r="H138" s="23">
        <v>1132</v>
      </c>
      <c r="I138" s="23">
        <v>0</v>
      </c>
      <c r="J138" s="23">
        <v>387</v>
      </c>
      <c r="K138" s="23">
        <v>128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79053</v>
      </c>
      <c r="D139" s="23">
        <v>3491</v>
      </c>
      <c r="E139" s="23">
        <v>1521</v>
      </c>
      <c r="F139" s="23">
        <v>4464</v>
      </c>
      <c r="G139" s="23">
        <v>0</v>
      </c>
      <c r="H139" s="23">
        <v>431</v>
      </c>
      <c r="I139" s="23">
        <v>0</v>
      </c>
      <c r="J139" s="23">
        <v>148</v>
      </c>
      <c r="K139" s="23">
        <v>49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42478</v>
      </c>
      <c r="D140" s="23">
        <v>0</v>
      </c>
      <c r="E140" s="23">
        <v>817</v>
      </c>
      <c r="F140" s="23">
        <v>2398</v>
      </c>
      <c r="G140" s="23">
        <v>0</v>
      </c>
      <c r="H140" s="23">
        <v>232</v>
      </c>
      <c r="I140" s="23">
        <v>0</v>
      </c>
      <c r="J140" s="23">
        <v>79</v>
      </c>
      <c r="K140" s="23">
        <v>26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25239</v>
      </c>
      <c r="D141" s="23">
        <v>5040</v>
      </c>
      <c r="E141" s="23">
        <v>485</v>
      </c>
      <c r="F141" s="23">
        <v>1425</v>
      </c>
      <c r="G141" s="23">
        <v>0</v>
      </c>
      <c r="H141" s="23">
        <v>138</v>
      </c>
      <c r="I141" s="23">
        <v>0</v>
      </c>
      <c r="J141" s="23">
        <v>47</v>
      </c>
      <c r="K141" s="23">
        <v>16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81749</v>
      </c>
      <c r="D142" s="23">
        <v>1339</v>
      </c>
      <c r="E142" s="23">
        <v>1572</v>
      </c>
      <c r="F142" s="23">
        <v>4616</v>
      </c>
      <c r="G142" s="23">
        <v>0</v>
      </c>
      <c r="H142" s="23">
        <v>446</v>
      </c>
      <c r="I142" s="23">
        <v>0</v>
      </c>
      <c r="J142" s="23">
        <v>153</v>
      </c>
      <c r="K142" s="23">
        <v>51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104944</v>
      </c>
      <c r="D143" s="23">
        <v>1409</v>
      </c>
      <c r="E143" s="23">
        <v>2019</v>
      </c>
      <c r="F143" s="23">
        <v>5925</v>
      </c>
      <c r="G143" s="23">
        <v>0</v>
      </c>
      <c r="H143" s="23">
        <v>572</v>
      </c>
      <c r="I143" s="23">
        <v>0</v>
      </c>
      <c r="J143" s="23">
        <v>196</v>
      </c>
      <c r="K143" s="23">
        <v>65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193449</v>
      </c>
      <c r="D144" s="23">
        <v>43778</v>
      </c>
      <c r="E144" s="23">
        <v>3721</v>
      </c>
      <c r="F144" s="23">
        <v>10923</v>
      </c>
      <c r="G144" s="23">
        <v>0</v>
      </c>
      <c r="H144" s="23">
        <v>1055</v>
      </c>
      <c r="I144" s="23">
        <v>0</v>
      </c>
      <c r="J144" s="23">
        <v>361</v>
      </c>
      <c r="K144" s="23">
        <v>120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32990</v>
      </c>
      <c r="D145" s="23">
        <v>3616</v>
      </c>
      <c r="E145" s="23">
        <v>635</v>
      </c>
      <c r="F145" s="23">
        <v>1863</v>
      </c>
      <c r="G145" s="23">
        <v>0</v>
      </c>
      <c r="H145" s="23">
        <v>180</v>
      </c>
      <c r="I145" s="23">
        <v>0</v>
      </c>
      <c r="J145" s="23">
        <v>62</v>
      </c>
      <c r="K145" s="23">
        <v>20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64656</v>
      </c>
      <c r="D146" s="23">
        <v>12082</v>
      </c>
      <c r="E146" s="23">
        <v>1244</v>
      </c>
      <c r="F146" s="23">
        <v>3651</v>
      </c>
      <c r="G146" s="23">
        <v>0</v>
      </c>
      <c r="H146" s="23">
        <v>353</v>
      </c>
      <c r="I146" s="23">
        <v>0</v>
      </c>
      <c r="J146" s="23">
        <v>121</v>
      </c>
      <c r="K146" s="23">
        <v>40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399304</v>
      </c>
      <c r="D147" s="23">
        <v>62646</v>
      </c>
      <c r="E147" s="23">
        <v>7680</v>
      </c>
      <c r="F147" s="23">
        <v>22546</v>
      </c>
      <c r="G147" s="23">
        <v>0</v>
      </c>
      <c r="H147" s="23">
        <v>2178</v>
      </c>
      <c r="I147" s="23">
        <v>0</v>
      </c>
      <c r="J147" s="23">
        <v>745</v>
      </c>
      <c r="K147" s="23">
        <v>247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101567</v>
      </c>
      <c r="D148" s="23">
        <v>0</v>
      </c>
      <c r="E148" s="23">
        <v>1954</v>
      </c>
      <c r="F148" s="23">
        <v>5735</v>
      </c>
      <c r="G148" s="23">
        <v>0</v>
      </c>
      <c r="H148" s="23">
        <v>554</v>
      </c>
      <c r="I148" s="23">
        <v>0</v>
      </c>
      <c r="J148" s="23">
        <v>190</v>
      </c>
      <c r="K148" s="23">
        <v>63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173223</v>
      </c>
      <c r="D149" s="23">
        <v>34184</v>
      </c>
      <c r="E149" s="23">
        <v>3332</v>
      </c>
      <c r="F149" s="23">
        <v>9781</v>
      </c>
      <c r="G149" s="23">
        <v>0</v>
      </c>
      <c r="H149" s="23">
        <v>945</v>
      </c>
      <c r="I149" s="23">
        <v>0</v>
      </c>
      <c r="J149" s="23">
        <v>323</v>
      </c>
      <c r="K149" s="23">
        <v>107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77821</v>
      </c>
      <c r="D150" s="23">
        <v>10055</v>
      </c>
      <c r="E150" s="23">
        <v>1497</v>
      </c>
      <c r="F150" s="23">
        <v>4394</v>
      </c>
      <c r="G150" s="23">
        <v>0</v>
      </c>
      <c r="H150" s="23">
        <v>424</v>
      </c>
      <c r="I150" s="23">
        <v>0</v>
      </c>
      <c r="J150" s="23">
        <v>145</v>
      </c>
      <c r="K150" s="23">
        <v>48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9158</v>
      </c>
      <c r="D151" s="23">
        <v>802</v>
      </c>
      <c r="E151" s="23">
        <v>176</v>
      </c>
      <c r="F151" s="23">
        <v>517</v>
      </c>
      <c r="G151" s="23">
        <v>0</v>
      </c>
      <c r="H151" s="23">
        <v>50</v>
      </c>
      <c r="I151" s="23">
        <v>0</v>
      </c>
      <c r="J151" s="23">
        <v>17</v>
      </c>
      <c r="K151" s="23">
        <v>6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30186</v>
      </c>
      <c r="D152" s="23">
        <v>0</v>
      </c>
      <c r="E152" s="23">
        <v>581</v>
      </c>
      <c r="F152" s="23">
        <v>1704</v>
      </c>
      <c r="G152" s="23">
        <v>0</v>
      </c>
      <c r="H152" s="23">
        <v>165</v>
      </c>
      <c r="I152" s="23">
        <v>0</v>
      </c>
      <c r="J152" s="23">
        <v>56</v>
      </c>
      <c r="K152" s="23">
        <v>19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12008</v>
      </c>
      <c r="D153" s="23">
        <v>0</v>
      </c>
      <c r="E153" s="23">
        <v>231</v>
      </c>
      <c r="F153" s="23">
        <v>678</v>
      </c>
      <c r="G153" s="23">
        <v>0</v>
      </c>
      <c r="H153" s="23">
        <v>65</v>
      </c>
      <c r="I153" s="23">
        <v>0</v>
      </c>
      <c r="J153" s="23">
        <v>22</v>
      </c>
      <c r="K153" s="23">
        <v>7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108821</v>
      </c>
      <c r="D154" s="23">
        <v>14302</v>
      </c>
      <c r="E154" s="23">
        <v>2093</v>
      </c>
      <c r="F154" s="23">
        <v>6144</v>
      </c>
      <c r="G154" s="23">
        <v>0</v>
      </c>
      <c r="H154" s="23">
        <v>594</v>
      </c>
      <c r="I154" s="23">
        <v>0</v>
      </c>
      <c r="J154" s="23">
        <v>203</v>
      </c>
      <c r="K154" s="23">
        <v>67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19671</v>
      </c>
      <c r="D155" s="23">
        <v>0</v>
      </c>
      <c r="E155" s="23">
        <v>378</v>
      </c>
      <c r="F155" s="23">
        <v>1111</v>
      </c>
      <c r="G155" s="23">
        <v>0</v>
      </c>
      <c r="H155" s="23">
        <v>107</v>
      </c>
      <c r="I155" s="23">
        <v>0</v>
      </c>
      <c r="J155" s="23">
        <v>37</v>
      </c>
      <c r="K155" s="23">
        <v>12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137538</v>
      </c>
      <c r="D156" s="23">
        <v>41864</v>
      </c>
      <c r="E156" s="23">
        <v>2645</v>
      </c>
      <c r="F156" s="23">
        <v>7766</v>
      </c>
      <c r="G156" s="23">
        <v>0</v>
      </c>
      <c r="H156" s="23">
        <v>750</v>
      </c>
      <c r="I156" s="23">
        <v>0</v>
      </c>
      <c r="J156" s="23">
        <v>257</v>
      </c>
      <c r="K156" s="23">
        <v>85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18734</v>
      </c>
      <c r="D157" s="23">
        <v>1466</v>
      </c>
      <c r="E157" s="23">
        <v>360</v>
      </c>
      <c r="F157" s="23">
        <v>1058</v>
      </c>
      <c r="G157" s="23">
        <v>0</v>
      </c>
      <c r="H157" s="23">
        <v>102</v>
      </c>
      <c r="I157" s="23">
        <v>0</v>
      </c>
      <c r="J157" s="23">
        <v>35</v>
      </c>
      <c r="K157" s="23">
        <v>12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49095</v>
      </c>
      <c r="D158" s="23">
        <v>0</v>
      </c>
      <c r="E158" s="23">
        <v>944</v>
      </c>
      <c r="F158" s="23">
        <v>2772</v>
      </c>
      <c r="G158" s="23">
        <v>0</v>
      </c>
      <c r="H158" s="23">
        <v>268</v>
      </c>
      <c r="I158" s="23">
        <v>0</v>
      </c>
      <c r="J158" s="23">
        <v>92</v>
      </c>
      <c r="K158" s="23">
        <v>30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42918</v>
      </c>
      <c r="D159" s="23">
        <v>6649</v>
      </c>
      <c r="E159" s="23">
        <v>826</v>
      </c>
      <c r="F159" s="23">
        <v>2423</v>
      </c>
      <c r="G159" s="23">
        <v>0</v>
      </c>
      <c r="H159" s="23">
        <v>234</v>
      </c>
      <c r="I159" s="23">
        <v>0</v>
      </c>
      <c r="J159" s="23">
        <v>80</v>
      </c>
      <c r="K159" s="23">
        <v>27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22653</v>
      </c>
      <c r="D160" s="23">
        <v>709</v>
      </c>
      <c r="E160" s="23">
        <v>436</v>
      </c>
      <c r="F160" s="23">
        <v>1279</v>
      </c>
      <c r="G160" s="23">
        <v>0</v>
      </c>
      <c r="H160" s="23">
        <v>124</v>
      </c>
      <c r="I160" s="23">
        <v>0</v>
      </c>
      <c r="J160" s="23">
        <v>42</v>
      </c>
      <c r="K160" s="23">
        <v>14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33699</v>
      </c>
      <c r="D161" s="23">
        <v>6798</v>
      </c>
      <c r="E161" s="23">
        <v>648</v>
      </c>
      <c r="F161" s="23">
        <v>1903</v>
      </c>
      <c r="G161" s="23">
        <v>0</v>
      </c>
      <c r="H161" s="23">
        <v>184</v>
      </c>
      <c r="I161" s="23">
        <v>0</v>
      </c>
      <c r="J161" s="23">
        <v>63</v>
      </c>
      <c r="K161" s="23">
        <v>21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28721</v>
      </c>
      <c r="D162" s="23">
        <v>3226</v>
      </c>
      <c r="E162" s="23">
        <v>552</v>
      </c>
      <c r="F162" s="23">
        <v>1622</v>
      </c>
      <c r="G162" s="23">
        <v>0</v>
      </c>
      <c r="H162" s="23">
        <v>157</v>
      </c>
      <c r="I162" s="23">
        <v>0</v>
      </c>
      <c r="J162" s="23">
        <v>54</v>
      </c>
      <c r="K162" s="23">
        <v>18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264547</v>
      </c>
      <c r="D163" s="23">
        <v>123028</v>
      </c>
      <c r="E163" s="23">
        <v>5088</v>
      </c>
      <c r="F163" s="23">
        <v>14937</v>
      </c>
      <c r="G163" s="23">
        <v>0</v>
      </c>
      <c r="H163" s="23">
        <v>1443</v>
      </c>
      <c r="I163" s="23">
        <v>0</v>
      </c>
      <c r="J163" s="23">
        <v>494</v>
      </c>
      <c r="K163" s="23">
        <v>164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5568</v>
      </c>
      <c r="D164" s="23">
        <v>0</v>
      </c>
      <c r="E164" s="23">
        <v>107</v>
      </c>
      <c r="F164" s="23">
        <v>314</v>
      </c>
      <c r="G164" s="23">
        <v>0</v>
      </c>
      <c r="H164" s="23">
        <v>30</v>
      </c>
      <c r="I164" s="23">
        <v>0</v>
      </c>
      <c r="J164" s="23">
        <v>10</v>
      </c>
      <c r="K164" s="23">
        <v>3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30412</v>
      </c>
      <c r="D165" s="23">
        <v>0</v>
      </c>
      <c r="E165" s="23">
        <v>585</v>
      </c>
      <c r="F165" s="23">
        <v>1717</v>
      </c>
      <c r="G165" s="23">
        <v>0</v>
      </c>
      <c r="H165" s="23">
        <v>166</v>
      </c>
      <c r="I165" s="23">
        <v>0</v>
      </c>
      <c r="J165" s="23">
        <v>57</v>
      </c>
      <c r="K165" s="23">
        <v>19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72874</v>
      </c>
      <c r="D166" s="23">
        <v>14390</v>
      </c>
      <c r="E166" s="23">
        <v>1402</v>
      </c>
      <c r="F166" s="23">
        <v>4115</v>
      </c>
      <c r="G166" s="23">
        <v>0</v>
      </c>
      <c r="H166" s="23">
        <v>397</v>
      </c>
      <c r="I166" s="23">
        <v>0</v>
      </c>
      <c r="J166" s="23">
        <v>136</v>
      </c>
      <c r="K166" s="23">
        <v>45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52357</v>
      </c>
      <c r="D167" s="23">
        <v>7615</v>
      </c>
      <c r="E167" s="23">
        <v>1007</v>
      </c>
      <c r="F167" s="23">
        <v>2956</v>
      </c>
      <c r="G167" s="23">
        <v>0</v>
      </c>
      <c r="H167" s="23">
        <v>286</v>
      </c>
      <c r="I167" s="23">
        <v>0</v>
      </c>
      <c r="J167" s="23">
        <v>98</v>
      </c>
      <c r="K167" s="23">
        <v>32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15488</v>
      </c>
      <c r="D168" s="23">
        <v>3230</v>
      </c>
      <c r="E168" s="23">
        <v>298</v>
      </c>
      <c r="F168" s="23">
        <v>874</v>
      </c>
      <c r="G168" s="23">
        <v>0</v>
      </c>
      <c r="H168" s="23">
        <v>84</v>
      </c>
      <c r="I168" s="23">
        <v>0</v>
      </c>
      <c r="J168" s="23">
        <v>29</v>
      </c>
      <c r="K168" s="23">
        <v>10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49151</v>
      </c>
      <c r="D169" s="23">
        <v>0</v>
      </c>
      <c r="E169" s="23">
        <v>945</v>
      </c>
      <c r="F169" s="23">
        <v>2775</v>
      </c>
      <c r="G169" s="23">
        <v>0</v>
      </c>
      <c r="H169" s="23">
        <v>268</v>
      </c>
      <c r="I169" s="23">
        <v>0</v>
      </c>
      <c r="J169" s="23">
        <v>92</v>
      </c>
      <c r="K169" s="23">
        <v>30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474952</v>
      </c>
      <c r="D170" s="23">
        <v>50948</v>
      </c>
      <c r="E170" s="23">
        <v>9135</v>
      </c>
      <c r="F170" s="23">
        <v>26817</v>
      </c>
      <c r="G170" s="23">
        <v>0</v>
      </c>
      <c r="H170" s="23">
        <v>2590</v>
      </c>
      <c r="I170" s="23">
        <v>0</v>
      </c>
      <c r="J170" s="23">
        <v>886</v>
      </c>
      <c r="K170" s="23">
        <v>294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31529</v>
      </c>
      <c r="D171" s="23">
        <v>0</v>
      </c>
      <c r="E171" s="23">
        <v>606</v>
      </c>
      <c r="F171" s="23">
        <v>1780</v>
      </c>
      <c r="G171" s="23">
        <v>0</v>
      </c>
      <c r="H171" s="23">
        <v>172</v>
      </c>
      <c r="I171" s="23">
        <v>0</v>
      </c>
      <c r="J171" s="23">
        <v>59</v>
      </c>
      <c r="K171" s="23">
        <v>20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86995</v>
      </c>
      <c r="D172" s="23">
        <v>17395</v>
      </c>
      <c r="E172" s="23">
        <v>1673</v>
      </c>
      <c r="F172" s="23">
        <v>4912</v>
      </c>
      <c r="G172" s="23">
        <v>0</v>
      </c>
      <c r="H172" s="23">
        <v>474</v>
      </c>
      <c r="I172" s="23">
        <v>0</v>
      </c>
      <c r="J172" s="23">
        <v>162</v>
      </c>
      <c r="K172" s="23">
        <v>54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34999</v>
      </c>
      <c r="D173" s="23">
        <v>5232</v>
      </c>
      <c r="E173" s="23">
        <v>673</v>
      </c>
      <c r="F173" s="23">
        <v>1976</v>
      </c>
      <c r="G173" s="23">
        <v>0</v>
      </c>
      <c r="H173" s="23">
        <v>191</v>
      </c>
      <c r="I173" s="23">
        <v>0</v>
      </c>
      <c r="J173" s="23">
        <v>65</v>
      </c>
      <c r="K173" s="23">
        <v>22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36164</v>
      </c>
      <c r="D174" s="23">
        <v>0</v>
      </c>
      <c r="E174" s="23">
        <v>696</v>
      </c>
      <c r="F174" s="23">
        <v>2042</v>
      </c>
      <c r="G174" s="23">
        <v>0</v>
      </c>
      <c r="H174" s="23">
        <v>197</v>
      </c>
      <c r="I174" s="23">
        <v>0</v>
      </c>
      <c r="J174" s="23">
        <v>67</v>
      </c>
      <c r="K174" s="23">
        <v>22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29365</v>
      </c>
      <c r="D175" s="23">
        <v>0</v>
      </c>
      <c r="E175" s="23">
        <v>565</v>
      </c>
      <c r="F175" s="23">
        <v>1658</v>
      </c>
      <c r="G175" s="23">
        <v>0</v>
      </c>
      <c r="H175" s="23">
        <v>160</v>
      </c>
      <c r="I175" s="23">
        <v>0</v>
      </c>
      <c r="J175" s="23">
        <v>55</v>
      </c>
      <c r="K175" s="23">
        <v>18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24351</v>
      </c>
      <c r="D176" s="23">
        <v>7324</v>
      </c>
      <c r="E176" s="23">
        <v>468</v>
      </c>
      <c r="F176" s="23">
        <v>1375</v>
      </c>
      <c r="G176" s="23">
        <v>0</v>
      </c>
      <c r="H176" s="23">
        <v>133</v>
      </c>
      <c r="I176" s="23">
        <v>0</v>
      </c>
      <c r="J176" s="23">
        <v>45</v>
      </c>
      <c r="K176" s="23">
        <v>15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47006</v>
      </c>
      <c r="D177" s="23">
        <v>9775</v>
      </c>
      <c r="E177" s="23">
        <v>904</v>
      </c>
      <c r="F177" s="23">
        <v>2654</v>
      </c>
      <c r="G177" s="23">
        <v>0</v>
      </c>
      <c r="H177" s="23">
        <v>256</v>
      </c>
      <c r="I177" s="23">
        <v>0</v>
      </c>
      <c r="J177" s="23">
        <v>88</v>
      </c>
      <c r="K177" s="23">
        <v>29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28630</v>
      </c>
      <c r="D178" s="23">
        <v>2561</v>
      </c>
      <c r="E178" s="23">
        <v>551</v>
      </c>
      <c r="F178" s="23">
        <v>1617</v>
      </c>
      <c r="G178" s="23">
        <v>0</v>
      </c>
      <c r="H178" s="23">
        <v>156</v>
      </c>
      <c r="I178" s="23">
        <v>0</v>
      </c>
      <c r="J178" s="23">
        <v>53</v>
      </c>
      <c r="K178" s="23">
        <v>18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208111</v>
      </c>
      <c r="D179" s="23">
        <v>33502</v>
      </c>
      <c r="E179" s="23">
        <v>4003</v>
      </c>
      <c r="F179" s="23">
        <v>11750</v>
      </c>
      <c r="G179" s="23">
        <v>0</v>
      </c>
      <c r="H179" s="23">
        <v>1135</v>
      </c>
      <c r="I179" s="23">
        <v>0</v>
      </c>
      <c r="J179" s="23">
        <v>388</v>
      </c>
      <c r="K179" s="23">
        <v>129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32176</v>
      </c>
      <c r="D180" s="23">
        <v>15202</v>
      </c>
      <c r="E180" s="23">
        <v>619</v>
      </c>
      <c r="F180" s="23">
        <v>1817</v>
      </c>
      <c r="G180" s="23">
        <v>0</v>
      </c>
      <c r="H180" s="23">
        <v>175</v>
      </c>
      <c r="I180" s="23">
        <v>0</v>
      </c>
      <c r="J180" s="23">
        <v>60</v>
      </c>
      <c r="K180" s="23">
        <v>20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13807</v>
      </c>
      <c r="D181" s="23">
        <v>0</v>
      </c>
      <c r="E181" s="23">
        <v>266</v>
      </c>
      <c r="F181" s="23">
        <v>780</v>
      </c>
      <c r="G181" s="23">
        <v>0</v>
      </c>
      <c r="H181" s="23">
        <v>75</v>
      </c>
      <c r="I181" s="23">
        <v>0</v>
      </c>
      <c r="J181" s="23">
        <v>26</v>
      </c>
      <c r="K181" s="23">
        <v>9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52062</v>
      </c>
      <c r="D182" s="23">
        <v>0</v>
      </c>
      <c r="E182" s="23">
        <v>1001</v>
      </c>
      <c r="F182" s="23">
        <v>2940</v>
      </c>
      <c r="G182" s="23">
        <v>0</v>
      </c>
      <c r="H182" s="23">
        <v>284</v>
      </c>
      <c r="I182" s="23">
        <v>0</v>
      </c>
      <c r="J182" s="23">
        <v>97</v>
      </c>
      <c r="K182" s="23">
        <v>32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56384</v>
      </c>
      <c r="D183" s="23">
        <v>9520</v>
      </c>
      <c r="E183" s="23">
        <v>1085</v>
      </c>
      <c r="F183" s="23">
        <v>3184</v>
      </c>
      <c r="G183" s="23">
        <v>0</v>
      </c>
      <c r="H183" s="23">
        <v>308</v>
      </c>
      <c r="I183" s="23">
        <v>0</v>
      </c>
      <c r="J183" s="23">
        <v>105</v>
      </c>
      <c r="K183" s="23">
        <v>35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274413</v>
      </c>
      <c r="D184" s="23">
        <v>143755</v>
      </c>
      <c r="E184" s="23">
        <v>5278</v>
      </c>
      <c r="F184" s="23">
        <v>15494</v>
      </c>
      <c r="G184" s="23">
        <v>0</v>
      </c>
      <c r="H184" s="23">
        <v>1497</v>
      </c>
      <c r="I184" s="23">
        <v>0</v>
      </c>
      <c r="J184" s="23">
        <v>512</v>
      </c>
      <c r="K184" s="23">
        <v>170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6077</v>
      </c>
      <c r="D185" s="23">
        <v>0</v>
      </c>
      <c r="E185" s="23">
        <v>117</v>
      </c>
      <c r="F185" s="23">
        <v>343</v>
      </c>
      <c r="G185" s="23">
        <v>0</v>
      </c>
      <c r="H185" s="23">
        <v>33</v>
      </c>
      <c r="I185" s="23">
        <v>0</v>
      </c>
      <c r="J185" s="23">
        <v>11</v>
      </c>
      <c r="K185" s="23">
        <v>4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25431</v>
      </c>
      <c r="D186" s="23">
        <v>5869</v>
      </c>
      <c r="E186" s="23">
        <v>489</v>
      </c>
      <c r="F186" s="23">
        <v>1436</v>
      </c>
      <c r="G186" s="23">
        <v>0</v>
      </c>
      <c r="H186" s="23">
        <v>139</v>
      </c>
      <c r="I186" s="23">
        <v>0</v>
      </c>
      <c r="J186" s="23">
        <v>47</v>
      </c>
      <c r="K186" s="23">
        <v>16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85712</v>
      </c>
      <c r="D187" s="23">
        <v>24829</v>
      </c>
      <c r="E187" s="23">
        <v>1649</v>
      </c>
      <c r="F187" s="23">
        <v>4840</v>
      </c>
      <c r="G187" s="23">
        <v>0</v>
      </c>
      <c r="H187" s="23">
        <v>467</v>
      </c>
      <c r="I187" s="23">
        <v>0</v>
      </c>
      <c r="J187" s="23">
        <v>160</v>
      </c>
      <c r="K187" s="23">
        <v>53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24806</v>
      </c>
      <c r="D188" s="23">
        <v>5942</v>
      </c>
      <c r="E188" s="23">
        <v>477</v>
      </c>
      <c r="F188" s="23">
        <v>1401</v>
      </c>
      <c r="G188" s="23">
        <v>0</v>
      </c>
      <c r="H188" s="23">
        <v>135</v>
      </c>
      <c r="I188" s="23">
        <v>0</v>
      </c>
      <c r="J188" s="23">
        <v>46</v>
      </c>
      <c r="K188" s="23">
        <v>15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60096</v>
      </c>
      <c r="D189" s="23">
        <v>10276</v>
      </c>
      <c r="E189" s="23">
        <v>1156</v>
      </c>
      <c r="F189" s="23">
        <v>3393</v>
      </c>
      <c r="G189" s="23">
        <v>0</v>
      </c>
      <c r="H189" s="23">
        <v>328</v>
      </c>
      <c r="I189" s="23">
        <v>0</v>
      </c>
      <c r="J189" s="23">
        <v>112</v>
      </c>
      <c r="K189" s="23">
        <v>37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172050</v>
      </c>
      <c r="D190" s="23">
        <v>28704</v>
      </c>
      <c r="E190" s="23">
        <v>3309</v>
      </c>
      <c r="F190" s="23">
        <v>9714</v>
      </c>
      <c r="G190" s="23">
        <v>0</v>
      </c>
      <c r="H190" s="23">
        <v>938</v>
      </c>
      <c r="I190" s="23">
        <v>0</v>
      </c>
      <c r="J190" s="23">
        <v>321</v>
      </c>
      <c r="K190" s="23">
        <v>106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88848</v>
      </c>
      <c r="D191" s="23">
        <v>0</v>
      </c>
      <c r="E191" s="23">
        <v>1709</v>
      </c>
      <c r="F191" s="23">
        <v>5017</v>
      </c>
      <c r="G191" s="23">
        <v>0</v>
      </c>
      <c r="H191" s="23">
        <v>485</v>
      </c>
      <c r="I191" s="23">
        <v>0</v>
      </c>
      <c r="J191" s="23">
        <v>166</v>
      </c>
      <c r="K191" s="23">
        <v>55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25629</v>
      </c>
      <c r="D192" s="23">
        <v>5292</v>
      </c>
      <c r="E192" s="23">
        <v>493</v>
      </c>
      <c r="F192" s="23">
        <v>1447</v>
      </c>
      <c r="G192" s="23">
        <v>0</v>
      </c>
      <c r="H192" s="23">
        <v>140</v>
      </c>
      <c r="I192" s="23">
        <v>0</v>
      </c>
      <c r="J192" s="23">
        <v>48</v>
      </c>
      <c r="K192" s="23">
        <v>16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32857</v>
      </c>
      <c r="D193" s="23">
        <v>0</v>
      </c>
      <c r="E193" s="23">
        <v>632</v>
      </c>
      <c r="F193" s="23">
        <v>1855</v>
      </c>
      <c r="G193" s="23">
        <v>0</v>
      </c>
      <c r="H193" s="23">
        <v>179</v>
      </c>
      <c r="I193" s="23">
        <v>0</v>
      </c>
      <c r="J193" s="23">
        <v>61</v>
      </c>
      <c r="K193" s="23">
        <v>20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11810</v>
      </c>
      <c r="D194" s="23">
        <v>1158</v>
      </c>
      <c r="E194" s="23">
        <v>227</v>
      </c>
      <c r="F194" s="23">
        <v>667</v>
      </c>
      <c r="G194" s="23">
        <v>0</v>
      </c>
      <c r="H194" s="23">
        <v>64</v>
      </c>
      <c r="I194" s="23">
        <v>0</v>
      </c>
      <c r="J194" s="23">
        <v>22</v>
      </c>
      <c r="K194" s="23">
        <v>7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32640</v>
      </c>
      <c r="D195" s="23">
        <v>0</v>
      </c>
      <c r="E195" s="23">
        <v>628</v>
      </c>
      <c r="F195" s="23">
        <v>1843</v>
      </c>
      <c r="G195" s="23">
        <v>0</v>
      </c>
      <c r="H195" s="23">
        <v>178</v>
      </c>
      <c r="I195" s="23">
        <v>0</v>
      </c>
      <c r="J195" s="23">
        <v>61</v>
      </c>
      <c r="K195" s="23">
        <v>20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24971</v>
      </c>
      <c r="D196" s="23">
        <v>3131</v>
      </c>
      <c r="E196" s="23">
        <v>480</v>
      </c>
      <c r="F196" s="23">
        <v>1410</v>
      </c>
      <c r="G196" s="23">
        <v>0</v>
      </c>
      <c r="H196" s="23">
        <v>136</v>
      </c>
      <c r="I196" s="23">
        <v>0</v>
      </c>
      <c r="J196" s="23">
        <v>47</v>
      </c>
      <c r="K196" s="23">
        <v>15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6381024</v>
      </c>
      <c r="D197" s="23">
        <v>513281</v>
      </c>
      <c r="E197" s="23">
        <v>122736</v>
      </c>
      <c r="F197" s="23">
        <v>360286</v>
      </c>
      <c r="G197" s="23">
        <v>0</v>
      </c>
      <c r="H197" s="23">
        <v>34803</v>
      </c>
      <c r="I197" s="23">
        <v>0</v>
      </c>
      <c r="J197" s="23">
        <v>11909</v>
      </c>
      <c r="K197" s="23">
        <v>3948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122666</v>
      </c>
      <c r="D198" s="23">
        <v>0</v>
      </c>
      <c r="E198" s="23">
        <v>2359</v>
      </c>
      <c r="F198" s="23">
        <v>6926</v>
      </c>
      <c r="G198" s="23">
        <v>0</v>
      </c>
      <c r="H198" s="23">
        <v>669</v>
      </c>
      <c r="I198" s="23">
        <v>0</v>
      </c>
      <c r="J198" s="23">
        <v>229</v>
      </c>
      <c r="K198" s="23">
        <v>76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14039</v>
      </c>
      <c r="D199" s="23">
        <v>2002</v>
      </c>
      <c r="E199" s="23">
        <v>270</v>
      </c>
      <c r="F199" s="23">
        <v>793</v>
      </c>
      <c r="G199" s="23">
        <v>0</v>
      </c>
      <c r="H199" s="23">
        <v>77</v>
      </c>
      <c r="I199" s="23">
        <v>0</v>
      </c>
      <c r="J199" s="23">
        <v>26</v>
      </c>
      <c r="K199" s="23">
        <v>9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36181</v>
      </c>
      <c r="D200" s="23">
        <v>1420</v>
      </c>
      <c r="E200" s="23">
        <v>696</v>
      </c>
      <c r="F200" s="23">
        <v>2043</v>
      </c>
      <c r="G200" s="23">
        <v>0</v>
      </c>
      <c r="H200" s="23">
        <v>197</v>
      </c>
      <c r="I200" s="23">
        <v>0</v>
      </c>
      <c r="J200" s="23">
        <v>68</v>
      </c>
      <c r="K200" s="23">
        <v>22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134170</v>
      </c>
      <c r="D201" s="23">
        <v>0</v>
      </c>
      <c r="E201" s="23">
        <v>2581</v>
      </c>
      <c r="F201" s="23">
        <v>7576</v>
      </c>
      <c r="G201" s="23">
        <v>0</v>
      </c>
      <c r="H201" s="23">
        <v>732</v>
      </c>
      <c r="I201" s="23">
        <v>0</v>
      </c>
      <c r="J201" s="23">
        <v>250</v>
      </c>
      <c r="K201" s="23">
        <v>83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50979</v>
      </c>
      <c r="D202" s="23">
        <v>0</v>
      </c>
      <c r="E202" s="23">
        <v>981</v>
      </c>
      <c r="F202" s="23">
        <v>2878</v>
      </c>
      <c r="G202" s="23">
        <v>0</v>
      </c>
      <c r="H202" s="23">
        <v>278</v>
      </c>
      <c r="I202" s="23">
        <v>0</v>
      </c>
      <c r="J202" s="23">
        <v>95</v>
      </c>
      <c r="K202" s="23">
        <v>32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334235</v>
      </c>
      <c r="D203" s="23">
        <v>67970</v>
      </c>
      <c r="E203" s="23">
        <v>6429</v>
      </c>
      <c r="F203" s="23">
        <v>18872</v>
      </c>
      <c r="G203" s="23">
        <v>0</v>
      </c>
      <c r="H203" s="23">
        <v>1823</v>
      </c>
      <c r="I203" s="23">
        <v>0</v>
      </c>
      <c r="J203" s="23">
        <v>624</v>
      </c>
      <c r="K203" s="23">
        <v>207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5285</v>
      </c>
      <c r="D204" s="23">
        <v>973</v>
      </c>
      <c r="E204" s="23">
        <v>102</v>
      </c>
      <c r="F204" s="23">
        <v>298</v>
      </c>
      <c r="G204" s="23">
        <v>0</v>
      </c>
      <c r="H204" s="23">
        <v>29</v>
      </c>
      <c r="I204" s="23">
        <v>0</v>
      </c>
      <c r="J204" s="23">
        <v>10</v>
      </c>
      <c r="K204" s="23">
        <v>3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31155</v>
      </c>
      <c r="D205" s="23">
        <v>4388</v>
      </c>
      <c r="E205" s="23">
        <v>599</v>
      </c>
      <c r="F205" s="23">
        <v>1759</v>
      </c>
      <c r="G205" s="23">
        <v>0</v>
      </c>
      <c r="H205" s="23">
        <v>170</v>
      </c>
      <c r="I205" s="23">
        <v>0</v>
      </c>
      <c r="J205" s="23">
        <v>58</v>
      </c>
      <c r="K205" s="23">
        <v>19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71853</v>
      </c>
      <c r="D206" s="23">
        <v>7741</v>
      </c>
      <c r="E206" s="23">
        <v>1382</v>
      </c>
      <c r="F206" s="23">
        <v>4057</v>
      </c>
      <c r="G206" s="23">
        <v>0</v>
      </c>
      <c r="H206" s="23">
        <v>392</v>
      </c>
      <c r="I206" s="23">
        <v>0</v>
      </c>
      <c r="J206" s="23">
        <v>134</v>
      </c>
      <c r="K206" s="23">
        <v>44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45316</v>
      </c>
      <c r="D207" s="23">
        <v>3638</v>
      </c>
      <c r="E207" s="23">
        <v>872</v>
      </c>
      <c r="F207" s="23">
        <v>2559</v>
      </c>
      <c r="G207" s="23">
        <v>0</v>
      </c>
      <c r="H207" s="23">
        <v>247</v>
      </c>
      <c r="I207" s="23">
        <v>0</v>
      </c>
      <c r="J207" s="23">
        <v>85</v>
      </c>
      <c r="K207" s="23">
        <v>28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42595</v>
      </c>
      <c r="D208" s="23">
        <v>3457</v>
      </c>
      <c r="E208" s="23">
        <v>819</v>
      </c>
      <c r="F208" s="23">
        <v>2405</v>
      </c>
      <c r="G208" s="23">
        <v>0</v>
      </c>
      <c r="H208" s="23">
        <v>232</v>
      </c>
      <c r="I208" s="23">
        <v>0</v>
      </c>
      <c r="J208" s="23">
        <v>79</v>
      </c>
      <c r="K208" s="23">
        <v>26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8674</v>
      </c>
      <c r="D209" s="23">
        <v>6498</v>
      </c>
      <c r="E209" s="23">
        <v>167</v>
      </c>
      <c r="F209" s="23">
        <v>490</v>
      </c>
      <c r="G209" s="23">
        <v>0</v>
      </c>
      <c r="H209" s="23">
        <v>47</v>
      </c>
      <c r="I209" s="23">
        <v>0</v>
      </c>
      <c r="J209" s="23">
        <v>16</v>
      </c>
      <c r="K209" s="23">
        <v>5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83316</v>
      </c>
      <c r="D210" s="23">
        <v>8776</v>
      </c>
      <c r="E210" s="23">
        <v>1603</v>
      </c>
      <c r="F210" s="23">
        <v>4704</v>
      </c>
      <c r="G210" s="23">
        <v>0</v>
      </c>
      <c r="H210" s="23">
        <v>454</v>
      </c>
      <c r="I210" s="23">
        <v>0</v>
      </c>
      <c r="J210" s="23">
        <v>155</v>
      </c>
      <c r="K210" s="23">
        <v>52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524659</v>
      </c>
      <c r="D211" s="23">
        <v>91539</v>
      </c>
      <c r="E211" s="23">
        <v>10092</v>
      </c>
      <c r="F211" s="23">
        <v>29623</v>
      </c>
      <c r="G211" s="23">
        <v>0</v>
      </c>
      <c r="H211" s="23">
        <v>2862</v>
      </c>
      <c r="I211" s="23">
        <v>0</v>
      </c>
      <c r="J211" s="23">
        <v>979</v>
      </c>
      <c r="K211" s="23">
        <v>325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12082</v>
      </c>
      <c r="D212" s="23">
        <v>2575</v>
      </c>
      <c r="E212" s="23">
        <v>232</v>
      </c>
      <c r="F212" s="23">
        <v>682</v>
      </c>
      <c r="G212" s="23">
        <v>0</v>
      </c>
      <c r="H212" s="23">
        <v>66</v>
      </c>
      <c r="I212" s="23">
        <v>0</v>
      </c>
      <c r="J212" s="23">
        <v>23</v>
      </c>
      <c r="K212" s="23">
        <v>7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55454</v>
      </c>
      <c r="D213" s="23">
        <v>0</v>
      </c>
      <c r="E213" s="23">
        <v>1067</v>
      </c>
      <c r="F213" s="23">
        <v>3131</v>
      </c>
      <c r="G213" s="23">
        <v>0</v>
      </c>
      <c r="H213" s="23">
        <v>302</v>
      </c>
      <c r="I213" s="23">
        <v>0</v>
      </c>
      <c r="J213" s="23">
        <v>103</v>
      </c>
      <c r="K213" s="23">
        <v>34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26161</v>
      </c>
      <c r="D214" s="23">
        <v>0</v>
      </c>
      <c r="E214" s="23">
        <v>503</v>
      </c>
      <c r="F214" s="23">
        <v>1477</v>
      </c>
      <c r="G214" s="23">
        <v>0</v>
      </c>
      <c r="H214" s="23">
        <v>143</v>
      </c>
      <c r="I214" s="23">
        <v>0</v>
      </c>
      <c r="J214" s="23">
        <v>49</v>
      </c>
      <c r="K214" s="23">
        <v>16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73361</v>
      </c>
      <c r="D215" s="23">
        <v>39998</v>
      </c>
      <c r="E215" s="23">
        <v>1411</v>
      </c>
      <c r="F215" s="23">
        <v>4142</v>
      </c>
      <c r="G215" s="23">
        <v>0</v>
      </c>
      <c r="H215" s="23">
        <v>400</v>
      </c>
      <c r="I215" s="23">
        <v>0</v>
      </c>
      <c r="J215" s="23">
        <v>137</v>
      </c>
      <c r="K215" s="23">
        <v>45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48505</v>
      </c>
      <c r="D216" s="23">
        <v>787</v>
      </c>
      <c r="E216" s="23">
        <v>933</v>
      </c>
      <c r="F216" s="23">
        <v>2739</v>
      </c>
      <c r="G216" s="23">
        <v>0</v>
      </c>
      <c r="H216" s="23">
        <v>265</v>
      </c>
      <c r="I216" s="23">
        <v>0</v>
      </c>
      <c r="J216" s="23">
        <v>91</v>
      </c>
      <c r="K216" s="23">
        <v>30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13672</v>
      </c>
      <c r="D217" s="23">
        <v>2169</v>
      </c>
      <c r="E217" s="23">
        <v>263</v>
      </c>
      <c r="F217" s="23">
        <v>772</v>
      </c>
      <c r="G217" s="23">
        <v>0</v>
      </c>
      <c r="H217" s="23">
        <v>75</v>
      </c>
      <c r="I217" s="23">
        <v>0</v>
      </c>
      <c r="J217" s="23">
        <v>26</v>
      </c>
      <c r="K217" s="23">
        <v>8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260938</v>
      </c>
      <c r="D218" s="23">
        <v>41775</v>
      </c>
      <c r="E218" s="23">
        <v>5019</v>
      </c>
      <c r="F218" s="23">
        <v>14733</v>
      </c>
      <c r="G218" s="23">
        <v>0</v>
      </c>
      <c r="H218" s="23">
        <v>1423</v>
      </c>
      <c r="I218" s="23">
        <v>0</v>
      </c>
      <c r="J218" s="23">
        <v>487</v>
      </c>
      <c r="K218" s="23">
        <v>161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33309</v>
      </c>
      <c r="D219" s="23">
        <v>0</v>
      </c>
      <c r="E219" s="23">
        <v>641</v>
      </c>
      <c r="F219" s="23">
        <v>1881</v>
      </c>
      <c r="G219" s="23">
        <v>0</v>
      </c>
      <c r="H219" s="23">
        <v>182</v>
      </c>
      <c r="I219" s="23">
        <v>0</v>
      </c>
      <c r="J219" s="23">
        <v>62</v>
      </c>
      <c r="K219" s="23">
        <v>21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329276</v>
      </c>
      <c r="D220" s="23">
        <v>48678</v>
      </c>
      <c r="E220" s="23">
        <v>6333</v>
      </c>
      <c r="F220" s="23">
        <v>18592</v>
      </c>
      <c r="G220" s="23">
        <v>0</v>
      </c>
      <c r="H220" s="23">
        <v>1796</v>
      </c>
      <c r="I220" s="23">
        <v>0</v>
      </c>
      <c r="J220" s="23">
        <v>615</v>
      </c>
      <c r="K220" s="23">
        <v>204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107559</v>
      </c>
      <c r="D221" s="23">
        <v>0</v>
      </c>
      <c r="E221" s="23">
        <v>2069</v>
      </c>
      <c r="F221" s="23">
        <v>6073</v>
      </c>
      <c r="G221" s="23">
        <v>0</v>
      </c>
      <c r="H221" s="23">
        <v>587</v>
      </c>
      <c r="I221" s="23">
        <v>0</v>
      </c>
      <c r="J221" s="23">
        <v>201</v>
      </c>
      <c r="K221" s="23">
        <v>67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28038</v>
      </c>
      <c r="D222" s="23">
        <v>2403</v>
      </c>
      <c r="E222" s="23">
        <v>539</v>
      </c>
      <c r="F222" s="23">
        <v>1583</v>
      </c>
      <c r="G222" s="23">
        <v>0</v>
      </c>
      <c r="H222" s="23">
        <v>153</v>
      </c>
      <c r="I222" s="23">
        <v>0</v>
      </c>
      <c r="J222" s="23">
        <v>52</v>
      </c>
      <c r="K222" s="23">
        <v>17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97943</v>
      </c>
      <c r="D223" s="23">
        <v>0</v>
      </c>
      <c r="E223" s="23">
        <v>1884</v>
      </c>
      <c r="F223" s="23">
        <v>5530</v>
      </c>
      <c r="G223" s="23">
        <v>0</v>
      </c>
      <c r="H223" s="23">
        <v>534</v>
      </c>
      <c r="I223" s="23">
        <v>0</v>
      </c>
      <c r="J223" s="23">
        <v>183</v>
      </c>
      <c r="K223" s="23">
        <v>61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44770</v>
      </c>
      <c r="D224" s="23">
        <v>0</v>
      </c>
      <c r="E224" s="23">
        <v>861</v>
      </c>
      <c r="F224" s="23">
        <v>2528</v>
      </c>
      <c r="G224" s="23">
        <v>0</v>
      </c>
      <c r="H224" s="23">
        <v>244</v>
      </c>
      <c r="I224" s="23">
        <v>0</v>
      </c>
      <c r="J224" s="23">
        <v>84</v>
      </c>
      <c r="K224" s="23">
        <v>28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39669</v>
      </c>
      <c r="D225" s="23">
        <v>0</v>
      </c>
      <c r="E225" s="23">
        <v>763</v>
      </c>
      <c r="F225" s="23">
        <v>2240</v>
      </c>
      <c r="G225" s="23">
        <v>0</v>
      </c>
      <c r="H225" s="23">
        <v>216</v>
      </c>
      <c r="I225" s="23">
        <v>0</v>
      </c>
      <c r="J225" s="23">
        <v>74</v>
      </c>
      <c r="K225" s="23">
        <v>25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70403</v>
      </c>
      <c r="D226" s="23">
        <v>18480</v>
      </c>
      <c r="E226" s="23">
        <v>1354</v>
      </c>
      <c r="F226" s="23">
        <v>3975</v>
      </c>
      <c r="G226" s="23">
        <v>0</v>
      </c>
      <c r="H226" s="23">
        <v>384</v>
      </c>
      <c r="I226" s="23">
        <v>0</v>
      </c>
      <c r="J226" s="23">
        <v>131</v>
      </c>
      <c r="K226" s="23">
        <v>44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36828</v>
      </c>
      <c r="D227" s="23">
        <v>0</v>
      </c>
      <c r="E227" s="23">
        <v>708</v>
      </c>
      <c r="F227" s="23">
        <v>2079</v>
      </c>
      <c r="G227" s="23">
        <v>0</v>
      </c>
      <c r="H227" s="23">
        <v>201</v>
      </c>
      <c r="I227" s="23">
        <v>0</v>
      </c>
      <c r="J227" s="23">
        <v>69</v>
      </c>
      <c r="K227" s="23">
        <v>23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21174</v>
      </c>
      <c r="D228" s="23">
        <v>2668</v>
      </c>
      <c r="E228" s="23">
        <v>407</v>
      </c>
      <c r="F228" s="23">
        <v>1196</v>
      </c>
      <c r="G228" s="23">
        <v>0</v>
      </c>
      <c r="H228" s="23">
        <v>115</v>
      </c>
      <c r="I228" s="23">
        <v>0</v>
      </c>
      <c r="J228" s="23">
        <v>40</v>
      </c>
      <c r="K228" s="23">
        <v>13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35701</v>
      </c>
      <c r="D229" s="23">
        <v>5675</v>
      </c>
      <c r="E229" s="23">
        <v>687</v>
      </c>
      <c r="F229" s="23">
        <v>2016</v>
      </c>
      <c r="G229" s="23">
        <v>0</v>
      </c>
      <c r="H229" s="23">
        <v>195</v>
      </c>
      <c r="I229" s="23">
        <v>0</v>
      </c>
      <c r="J229" s="23">
        <v>67</v>
      </c>
      <c r="K229" s="23">
        <v>22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67124</v>
      </c>
      <c r="D230" s="23">
        <v>7043</v>
      </c>
      <c r="E230" s="23">
        <v>1291</v>
      </c>
      <c r="F230" s="23">
        <v>3790</v>
      </c>
      <c r="G230" s="23">
        <v>0</v>
      </c>
      <c r="H230" s="23">
        <v>366</v>
      </c>
      <c r="I230" s="23">
        <v>0</v>
      </c>
      <c r="J230" s="23">
        <v>125</v>
      </c>
      <c r="K230" s="23">
        <v>42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11600</v>
      </c>
      <c r="D231" s="23">
        <v>2131</v>
      </c>
      <c r="E231" s="23">
        <v>223</v>
      </c>
      <c r="F231" s="23">
        <v>655</v>
      </c>
      <c r="G231" s="23">
        <v>0</v>
      </c>
      <c r="H231" s="23">
        <v>63</v>
      </c>
      <c r="I231" s="23">
        <v>0</v>
      </c>
      <c r="J231" s="23">
        <v>22</v>
      </c>
      <c r="K231" s="23">
        <v>7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36249</v>
      </c>
      <c r="D232" s="23">
        <v>0</v>
      </c>
      <c r="E232" s="23">
        <v>697</v>
      </c>
      <c r="F232" s="23">
        <v>2047</v>
      </c>
      <c r="G232" s="23">
        <v>0</v>
      </c>
      <c r="H232" s="23">
        <v>198</v>
      </c>
      <c r="I232" s="23">
        <v>0</v>
      </c>
      <c r="J232" s="23">
        <v>68</v>
      </c>
      <c r="K232" s="23">
        <v>22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53116</v>
      </c>
      <c r="D233" s="23">
        <v>14332</v>
      </c>
      <c r="E233" s="23">
        <v>1022</v>
      </c>
      <c r="F233" s="23">
        <v>2999</v>
      </c>
      <c r="G233" s="23">
        <v>0</v>
      </c>
      <c r="H233" s="23">
        <v>290</v>
      </c>
      <c r="I233" s="23">
        <v>0</v>
      </c>
      <c r="J233" s="23">
        <v>99</v>
      </c>
      <c r="K233" s="23">
        <v>33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25188</v>
      </c>
      <c r="D234" s="23">
        <v>9154</v>
      </c>
      <c r="E234" s="23">
        <v>484</v>
      </c>
      <c r="F234" s="23">
        <v>1422</v>
      </c>
      <c r="G234" s="23">
        <v>0</v>
      </c>
      <c r="H234" s="23">
        <v>137</v>
      </c>
      <c r="I234" s="23">
        <v>0</v>
      </c>
      <c r="J234" s="23">
        <v>47</v>
      </c>
      <c r="K234" s="23">
        <v>16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23470</v>
      </c>
      <c r="D235" s="23">
        <v>2280</v>
      </c>
      <c r="E235" s="23">
        <v>451</v>
      </c>
      <c r="F235" s="23">
        <v>1325</v>
      </c>
      <c r="G235" s="23">
        <v>0</v>
      </c>
      <c r="H235" s="23">
        <v>128</v>
      </c>
      <c r="I235" s="23">
        <v>0</v>
      </c>
      <c r="J235" s="23">
        <v>44</v>
      </c>
      <c r="K235" s="23">
        <v>15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8521</v>
      </c>
      <c r="D236" s="23">
        <v>530</v>
      </c>
      <c r="E236" s="23">
        <v>164</v>
      </c>
      <c r="F236" s="23">
        <v>481</v>
      </c>
      <c r="G236" s="23">
        <v>0</v>
      </c>
      <c r="H236" s="23">
        <v>46</v>
      </c>
      <c r="I236" s="23">
        <v>0</v>
      </c>
      <c r="J236" s="23">
        <v>16</v>
      </c>
      <c r="K236" s="23">
        <v>5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9666</v>
      </c>
      <c r="D237" s="23">
        <v>0</v>
      </c>
      <c r="E237" s="23">
        <v>186</v>
      </c>
      <c r="F237" s="23">
        <v>546</v>
      </c>
      <c r="G237" s="23">
        <v>0</v>
      </c>
      <c r="H237" s="23">
        <v>53</v>
      </c>
      <c r="I237" s="23">
        <v>0</v>
      </c>
      <c r="J237" s="23">
        <v>18</v>
      </c>
      <c r="K237" s="23">
        <v>6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84156</v>
      </c>
      <c r="D238" s="23">
        <v>0</v>
      </c>
      <c r="E238" s="23">
        <v>1619</v>
      </c>
      <c r="F238" s="23">
        <v>4752</v>
      </c>
      <c r="G238" s="23">
        <v>0</v>
      </c>
      <c r="H238" s="23">
        <v>459</v>
      </c>
      <c r="I238" s="23">
        <v>0</v>
      </c>
      <c r="J238" s="23">
        <v>157</v>
      </c>
      <c r="K238" s="23">
        <v>52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42342</v>
      </c>
      <c r="D239" s="23">
        <v>11488</v>
      </c>
      <c r="E239" s="23">
        <v>814</v>
      </c>
      <c r="F239" s="23">
        <v>2391</v>
      </c>
      <c r="G239" s="23">
        <v>0</v>
      </c>
      <c r="H239" s="23">
        <v>231</v>
      </c>
      <c r="I239" s="23">
        <v>0</v>
      </c>
      <c r="J239" s="23">
        <v>79</v>
      </c>
      <c r="K239" s="23">
        <v>26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193666</v>
      </c>
      <c r="D240" s="23">
        <v>0</v>
      </c>
      <c r="E240" s="23">
        <v>3725</v>
      </c>
      <c r="F240" s="23">
        <v>10935</v>
      </c>
      <c r="G240" s="23">
        <v>0</v>
      </c>
      <c r="H240" s="23">
        <v>1056</v>
      </c>
      <c r="I240" s="23">
        <v>0</v>
      </c>
      <c r="J240" s="23">
        <v>361</v>
      </c>
      <c r="K240" s="23">
        <v>120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11132</v>
      </c>
      <c r="D241" s="23">
        <v>2344</v>
      </c>
      <c r="E241" s="23">
        <v>214</v>
      </c>
      <c r="F241" s="23">
        <v>629</v>
      </c>
      <c r="G241" s="23">
        <v>0</v>
      </c>
      <c r="H241" s="23">
        <v>61</v>
      </c>
      <c r="I241" s="23">
        <v>0</v>
      </c>
      <c r="J241" s="23">
        <v>21</v>
      </c>
      <c r="K241" s="23">
        <v>7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105356</v>
      </c>
      <c r="D242" s="23">
        <v>21428</v>
      </c>
      <c r="E242" s="23">
        <v>2026</v>
      </c>
      <c r="F242" s="23">
        <v>5949</v>
      </c>
      <c r="G242" s="23">
        <v>0</v>
      </c>
      <c r="H242" s="23">
        <v>575</v>
      </c>
      <c r="I242" s="23">
        <v>0</v>
      </c>
      <c r="J242" s="23">
        <v>197</v>
      </c>
      <c r="K242" s="23">
        <v>65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14687</v>
      </c>
      <c r="D243" s="23">
        <v>668</v>
      </c>
      <c r="E243" s="23">
        <v>282</v>
      </c>
      <c r="F243" s="23">
        <v>829</v>
      </c>
      <c r="G243" s="23">
        <v>0</v>
      </c>
      <c r="H243" s="23">
        <v>80</v>
      </c>
      <c r="I243" s="23">
        <v>0</v>
      </c>
      <c r="J243" s="23">
        <v>27</v>
      </c>
      <c r="K243" s="23">
        <v>9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42764</v>
      </c>
      <c r="D244" s="23">
        <v>0</v>
      </c>
      <c r="E244" s="23">
        <v>823</v>
      </c>
      <c r="F244" s="23">
        <v>2415</v>
      </c>
      <c r="G244" s="23">
        <v>0</v>
      </c>
      <c r="H244" s="23">
        <v>233</v>
      </c>
      <c r="I244" s="23">
        <v>0</v>
      </c>
      <c r="J244" s="23">
        <v>80</v>
      </c>
      <c r="K244" s="23">
        <v>26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373327</v>
      </c>
      <c r="D245" s="23">
        <v>83945</v>
      </c>
      <c r="E245" s="23">
        <v>7181</v>
      </c>
      <c r="F245" s="23">
        <v>21079</v>
      </c>
      <c r="G245" s="23">
        <v>0</v>
      </c>
      <c r="H245" s="23">
        <v>2036</v>
      </c>
      <c r="I245" s="23">
        <v>0</v>
      </c>
      <c r="J245" s="23">
        <v>697</v>
      </c>
      <c r="K245" s="23">
        <v>231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60635</v>
      </c>
      <c r="D246" s="23">
        <v>28215</v>
      </c>
      <c r="E246" s="23">
        <v>1166</v>
      </c>
      <c r="F246" s="23">
        <v>3424</v>
      </c>
      <c r="G246" s="23">
        <v>0</v>
      </c>
      <c r="H246" s="23">
        <v>331</v>
      </c>
      <c r="I246" s="23">
        <v>0</v>
      </c>
      <c r="J246" s="23">
        <v>113</v>
      </c>
      <c r="K246" s="23">
        <v>38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106753</v>
      </c>
      <c r="D247" s="23">
        <v>0</v>
      </c>
      <c r="E247" s="23">
        <v>2053</v>
      </c>
      <c r="F247" s="23">
        <v>6028</v>
      </c>
      <c r="G247" s="23">
        <v>0</v>
      </c>
      <c r="H247" s="23">
        <v>582</v>
      </c>
      <c r="I247" s="23">
        <v>0</v>
      </c>
      <c r="J247" s="23">
        <v>199</v>
      </c>
      <c r="K247" s="23">
        <v>66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63217</v>
      </c>
      <c r="D248" s="23">
        <v>12650</v>
      </c>
      <c r="E248" s="23">
        <v>1216</v>
      </c>
      <c r="F248" s="23">
        <v>3569</v>
      </c>
      <c r="G248" s="23">
        <v>0</v>
      </c>
      <c r="H248" s="23">
        <v>345</v>
      </c>
      <c r="I248" s="23">
        <v>0</v>
      </c>
      <c r="J248" s="23">
        <v>118</v>
      </c>
      <c r="K248" s="23">
        <v>39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38027</v>
      </c>
      <c r="D249" s="23">
        <v>3796</v>
      </c>
      <c r="E249" s="23">
        <v>731</v>
      </c>
      <c r="F249" s="23">
        <v>2147</v>
      </c>
      <c r="G249" s="23">
        <v>0</v>
      </c>
      <c r="H249" s="23">
        <v>207</v>
      </c>
      <c r="I249" s="23">
        <v>0</v>
      </c>
      <c r="J249" s="23">
        <v>71</v>
      </c>
      <c r="K249" s="23">
        <v>24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22004</v>
      </c>
      <c r="D250" s="23">
        <v>0</v>
      </c>
      <c r="E250" s="23">
        <v>423</v>
      </c>
      <c r="F250" s="23">
        <v>1242</v>
      </c>
      <c r="G250" s="23">
        <v>0</v>
      </c>
      <c r="H250" s="23">
        <v>120</v>
      </c>
      <c r="I250" s="23">
        <v>0</v>
      </c>
      <c r="J250" s="23">
        <v>41</v>
      </c>
      <c r="K250" s="23">
        <v>14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15702</v>
      </c>
      <c r="D251" s="23">
        <v>2816</v>
      </c>
      <c r="E251" s="23">
        <v>302</v>
      </c>
      <c r="F251" s="23">
        <v>887</v>
      </c>
      <c r="G251" s="23">
        <v>0</v>
      </c>
      <c r="H251" s="23">
        <v>86</v>
      </c>
      <c r="I251" s="23">
        <v>0</v>
      </c>
      <c r="J251" s="23">
        <v>29</v>
      </c>
      <c r="K251" s="23">
        <v>10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25718</v>
      </c>
      <c r="D252" s="23">
        <v>4514</v>
      </c>
      <c r="E252" s="23">
        <v>495</v>
      </c>
      <c r="F252" s="23">
        <v>1452</v>
      </c>
      <c r="G252" s="23">
        <v>0</v>
      </c>
      <c r="H252" s="23">
        <v>140</v>
      </c>
      <c r="I252" s="23">
        <v>0</v>
      </c>
      <c r="J252" s="23">
        <v>48</v>
      </c>
      <c r="K252" s="23">
        <v>16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35754</v>
      </c>
      <c r="D253" s="23">
        <v>0</v>
      </c>
      <c r="E253" s="23">
        <v>688</v>
      </c>
      <c r="F253" s="23">
        <v>2019</v>
      </c>
      <c r="G253" s="23">
        <v>0</v>
      </c>
      <c r="H253" s="23">
        <v>195</v>
      </c>
      <c r="I253" s="23">
        <v>0</v>
      </c>
      <c r="J253" s="23">
        <v>67</v>
      </c>
      <c r="K253" s="23">
        <v>22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23418</v>
      </c>
      <c r="D254" s="23">
        <v>3271</v>
      </c>
      <c r="E254" s="23">
        <v>450</v>
      </c>
      <c r="F254" s="23">
        <v>1322</v>
      </c>
      <c r="G254" s="23">
        <v>0</v>
      </c>
      <c r="H254" s="23">
        <v>128</v>
      </c>
      <c r="I254" s="23">
        <v>0</v>
      </c>
      <c r="J254" s="23">
        <v>44</v>
      </c>
      <c r="K254" s="23">
        <v>14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163511</v>
      </c>
      <c r="D255" s="23">
        <v>0</v>
      </c>
      <c r="E255" s="23">
        <v>3145</v>
      </c>
      <c r="F255" s="23">
        <v>9232</v>
      </c>
      <c r="G255" s="23">
        <v>0</v>
      </c>
      <c r="H255" s="23">
        <v>892</v>
      </c>
      <c r="I255" s="23">
        <v>0</v>
      </c>
      <c r="J255" s="23">
        <v>305</v>
      </c>
      <c r="K255" s="23">
        <v>101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42887</v>
      </c>
      <c r="D256" s="23">
        <v>5131</v>
      </c>
      <c r="E256" s="23">
        <v>825</v>
      </c>
      <c r="F256" s="23">
        <v>2421</v>
      </c>
      <c r="G256" s="23">
        <v>0</v>
      </c>
      <c r="H256" s="23">
        <v>234</v>
      </c>
      <c r="I256" s="23">
        <v>0</v>
      </c>
      <c r="J256" s="23">
        <v>80</v>
      </c>
      <c r="K256" s="23">
        <v>27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51850</v>
      </c>
      <c r="D257" s="23">
        <v>0</v>
      </c>
      <c r="E257" s="23">
        <v>997</v>
      </c>
      <c r="F257" s="23">
        <v>2928</v>
      </c>
      <c r="G257" s="23">
        <v>0</v>
      </c>
      <c r="H257" s="23">
        <v>283</v>
      </c>
      <c r="I257" s="23">
        <v>0</v>
      </c>
      <c r="J257" s="23">
        <v>97</v>
      </c>
      <c r="K257" s="23">
        <v>32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18047</v>
      </c>
      <c r="D258" s="23">
        <v>0</v>
      </c>
      <c r="E258" s="23">
        <v>347</v>
      </c>
      <c r="F258" s="23">
        <v>1019</v>
      </c>
      <c r="G258" s="23">
        <v>0</v>
      </c>
      <c r="H258" s="23">
        <v>98</v>
      </c>
      <c r="I258" s="23">
        <v>0</v>
      </c>
      <c r="J258" s="23">
        <v>34</v>
      </c>
      <c r="K258" s="23">
        <v>11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8762</v>
      </c>
      <c r="D259" s="23">
        <v>0</v>
      </c>
      <c r="E259" s="23">
        <v>169</v>
      </c>
      <c r="F259" s="23">
        <v>495</v>
      </c>
      <c r="G259" s="23">
        <v>0</v>
      </c>
      <c r="H259" s="23">
        <v>48</v>
      </c>
      <c r="I259" s="23">
        <v>0</v>
      </c>
      <c r="J259" s="23">
        <v>16</v>
      </c>
      <c r="K259" s="23">
        <v>5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88646</v>
      </c>
      <c r="D260" s="23">
        <v>4700</v>
      </c>
      <c r="E260" s="23">
        <v>1705</v>
      </c>
      <c r="F260" s="23">
        <v>5005</v>
      </c>
      <c r="G260" s="23">
        <v>0</v>
      </c>
      <c r="H260" s="23">
        <v>483</v>
      </c>
      <c r="I260" s="23">
        <v>0</v>
      </c>
      <c r="J260" s="23">
        <v>165</v>
      </c>
      <c r="K260" s="23">
        <v>55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203065</v>
      </c>
      <c r="D261" s="23">
        <v>0</v>
      </c>
      <c r="E261" s="23">
        <v>3906</v>
      </c>
      <c r="F261" s="23">
        <v>11465</v>
      </c>
      <c r="G261" s="23">
        <v>0</v>
      </c>
      <c r="H261" s="23">
        <v>1108</v>
      </c>
      <c r="I261" s="23">
        <v>0</v>
      </c>
      <c r="J261" s="23">
        <v>379</v>
      </c>
      <c r="K261" s="23">
        <v>126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51388</v>
      </c>
      <c r="D262" s="23">
        <v>10774</v>
      </c>
      <c r="E262" s="23">
        <v>988</v>
      </c>
      <c r="F262" s="23">
        <v>2901</v>
      </c>
      <c r="G262" s="23">
        <v>0</v>
      </c>
      <c r="H262" s="23">
        <v>280</v>
      </c>
      <c r="I262" s="23">
        <v>0</v>
      </c>
      <c r="J262" s="23">
        <v>96</v>
      </c>
      <c r="K262" s="23">
        <v>32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80010</v>
      </c>
      <c r="D263" s="23">
        <v>1932</v>
      </c>
      <c r="E263" s="23">
        <v>1539</v>
      </c>
      <c r="F263" s="23">
        <v>4518</v>
      </c>
      <c r="G263" s="23">
        <v>0</v>
      </c>
      <c r="H263" s="23">
        <v>436</v>
      </c>
      <c r="I263" s="23">
        <v>0</v>
      </c>
      <c r="J263" s="23">
        <v>149</v>
      </c>
      <c r="K263" s="23">
        <v>50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21943</v>
      </c>
      <c r="D264" s="23">
        <v>7662</v>
      </c>
      <c r="E264" s="23">
        <v>422</v>
      </c>
      <c r="F264" s="23">
        <v>1239</v>
      </c>
      <c r="G264" s="23">
        <v>0</v>
      </c>
      <c r="H264" s="23">
        <v>120</v>
      </c>
      <c r="I264" s="23">
        <v>0</v>
      </c>
      <c r="J264" s="23">
        <v>41</v>
      </c>
      <c r="K264" s="23">
        <v>14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30451</v>
      </c>
      <c r="D265" s="23">
        <v>0</v>
      </c>
      <c r="E265" s="23">
        <v>586</v>
      </c>
      <c r="F265" s="23">
        <v>1719</v>
      </c>
      <c r="G265" s="23">
        <v>0</v>
      </c>
      <c r="H265" s="23">
        <v>166</v>
      </c>
      <c r="I265" s="23">
        <v>0</v>
      </c>
      <c r="J265" s="23">
        <v>57</v>
      </c>
      <c r="K265" s="23">
        <v>19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33237</v>
      </c>
      <c r="D266" s="23">
        <v>6768</v>
      </c>
      <c r="E266" s="23">
        <v>639</v>
      </c>
      <c r="F266" s="23">
        <v>1877</v>
      </c>
      <c r="G266" s="23">
        <v>0</v>
      </c>
      <c r="H266" s="23">
        <v>181</v>
      </c>
      <c r="I266" s="23">
        <v>0</v>
      </c>
      <c r="J266" s="23">
        <v>62</v>
      </c>
      <c r="K266" s="23">
        <v>21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52805</v>
      </c>
      <c r="D267" s="23">
        <v>7062</v>
      </c>
      <c r="E267" s="23">
        <v>1016</v>
      </c>
      <c r="F267" s="23">
        <v>2981</v>
      </c>
      <c r="G267" s="23">
        <v>0</v>
      </c>
      <c r="H267" s="23">
        <v>288</v>
      </c>
      <c r="I267" s="23">
        <v>0</v>
      </c>
      <c r="J267" s="23">
        <v>99</v>
      </c>
      <c r="K267" s="23">
        <v>33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32919</v>
      </c>
      <c r="D268" s="23">
        <v>0</v>
      </c>
      <c r="E268" s="23">
        <v>633</v>
      </c>
      <c r="F268" s="23">
        <v>1859</v>
      </c>
      <c r="G268" s="23">
        <v>0</v>
      </c>
      <c r="H268" s="23">
        <v>180</v>
      </c>
      <c r="I268" s="23">
        <v>0</v>
      </c>
      <c r="J268" s="23">
        <v>61</v>
      </c>
      <c r="K268" s="23">
        <v>20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12024</v>
      </c>
      <c r="D269" s="23">
        <v>376</v>
      </c>
      <c r="E269" s="23">
        <v>231</v>
      </c>
      <c r="F269" s="23">
        <v>679</v>
      </c>
      <c r="G269" s="23">
        <v>0</v>
      </c>
      <c r="H269" s="23">
        <v>66</v>
      </c>
      <c r="I269" s="23">
        <v>0</v>
      </c>
      <c r="J269" s="23">
        <v>22</v>
      </c>
      <c r="K269" s="23">
        <v>7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16071</v>
      </c>
      <c r="D270" s="23">
        <v>0</v>
      </c>
      <c r="E270" s="23">
        <v>309</v>
      </c>
      <c r="F270" s="23">
        <v>907</v>
      </c>
      <c r="G270" s="23">
        <v>0</v>
      </c>
      <c r="H270" s="23">
        <v>88</v>
      </c>
      <c r="I270" s="23">
        <v>0</v>
      </c>
      <c r="J270" s="23">
        <v>30</v>
      </c>
      <c r="K270" s="23">
        <v>10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17393</v>
      </c>
      <c r="D271" s="23">
        <v>2224</v>
      </c>
      <c r="E271" s="23">
        <v>335</v>
      </c>
      <c r="F271" s="23">
        <v>982</v>
      </c>
      <c r="G271" s="23">
        <v>0</v>
      </c>
      <c r="H271" s="23">
        <v>95</v>
      </c>
      <c r="I271" s="23">
        <v>0</v>
      </c>
      <c r="J271" s="23">
        <v>32</v>
      </c>
      <c r="K271" s="23">
        <v>11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39836</v>
      </c>
      <c r="D272" s="23">
        <v>2438</v>
      </c>
      <c r="E272" s="23">
        <v>766</v>
      </c>
      <c r="F272" s="23">
        <v>2249</v>
      </c>
      <c r="G272" s="23">
        <v>0</v>
      </c>
      <c r="H272" s="23">
        <v>217</v>
      </c>
      <c r="I272" s="23">
        <v>0</v>
      </c>
      <c r="J272" s="23">
        <v>74</v>
      </c>
      <c r="K272" s="23">
        <v>25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36779</v>
      </c>
      <c r="D273" s="23">
        <v>7564</v>
      </c>
      <c r="E273" s="23">
        <v>707</v>
      </c>
      <c r="F273" s="23">
        <v>2077</v>
      </c>
      <c r="G273" s="23">
        <v>0</v>
      </c>
      <c r="H273" s="23">
        <v>201</v>
      </c>
      <c r="I273" s="23">
        <v>0</v>
      </c>
      <c r="J273" s="23">
        <v>69</v>
      </c>
      <c r="K273" s="23">
        <v>23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103224</v>
      </c>
      <c r="D274" s="23">
        <v>73099</v>
      </c>
      <c r="E274" s="23">
        <v>1985</v>
      </c>
      <c r="F274" s="23">
        <v>5828</v>
      </c>
      <c r="G274" s="23">
        <v>0</v>
      </c>
      <c r="H274" s="23">
        <v>563</v>
      </c>
      <c r="I274" s="23">
        <v>0</v>
      </c>
      <c r="J274" s="23">
        <v>193</v>
      </c>
      <c r="K274" s="23">
        <v>64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16832</v>
      </c>
      <c r="D275" s="23">
        <v>3171</v>
      </c>
      <c r="E275" s="23">
        <v>324</v>
      </c>
      <c r="F275" s="23">
        <v>950</v>
      </c>
      <c r="G275" s="23">
        <v>0</v>
      </c>
      <c r="H275" s="23">
        <v>92</v>
      </c>
      <c r="I275" s="23">
        <v>0</v>
      </c>
      <c r="J275" s="23">
        <v>31</v>
      </c>
      <c r="K275" s="23">
        <v>10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57411</v>
      </c>
      <c r="D276" s="23">
        <v>11741</v>
      </c>
      <c r="E276" s="23">
        <v>1104</v>
      </c>
      <c r="F276" s="23">
        <v>3242</v>
      </c>
      <c r="G276" s="23">
        <v>0</v>
      </c>
      <c r="H276" s="23">
        <v>313</v>
      </c>
      <c r="I276" s="23">
        <v>0</v>
      </c>
      <c r="J276" s="23">
        <v>107</v>
      </c>
      <c r="K276" s="23">
        <v>36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32136</v>
      </c>
      <c r="D277" s="23">
        <v>0</v>
      </c>
      <c r="E277" s="23">
        <v>618</v>
      </c>
      <c r="F277" s="23">
        <v>1814</v>
      </c>
      <c r="G277" s="23">
        <v>0</v>
      </c>
      <c r="H277" s="23">
        <v>175</v>
      </c>
      <c r="I277" s="23">
        <v>0</v>
      </c>
      <c r="J277" s="23">
        <v>60</v>
      </c>
      <c r="K277" s="23">
        <v>20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93385</v>
      </c>
      <c r="D278" s="23">
        <v>0</v>
      </c>
      <c r="E278" s="23">
        <v>1796</v>
      </c>
      <c r="F278" s="23">
        <v>5273</v>
      </c>
      <c r="G278" s="23">
        <v>0</v>
      </c>
      <c r="H278" s="23">
        <v>509</v>
      </c>
      <c r="I278" s="23">
        <v>0</v>
      </c>
      <c r="J278" s="23">
        <v>174</v>
      </c>
      <c r="K278" s="23">
        <v>58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148221</v>
      </c>
      <c r="D279" s="23">
        <v>21655</v>
      </c>
      <c r="E279" s="23">
        <v>2851</v>
      </c>
      <c r="F279" s="23">
        <v>8369</v>
      </c>
      <c r="G279" s="23">
        <v>0</v>
      </c>
      <c r="H279" s="23">
        <v>808</v>
      </c>
      <c r="I279" s="23">
        <v>0</v>
      </c>
      <c r="J279" s="23">
        <v>277</v>
      </c>
      <c r="K279" s="23">
        <v>92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4585</v>
      </c>
      <c r="D280" s="23">
        <v>442</v>
      </c>
      <c r="E280" s="23">
        <v>88</v>
      </c>
      <c r="F280" s="23">
        <v>259</v>
      </c>
      <c r="G280" s="23">
        <v>0</v>
      </c>
      <c r="H280" s="23">
        <v>25</v>
      </c>
      <c r="I280" s="23">
        <v>0</v>
      </c>
      <c r="J280" s="23">
        <v>9</v>
      </c>
      <c r="K280" s="23">
        <v>3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26873</v>
      </c>
      <c r="D281" s="23">
        <v>7271</v>
      </c>
      <c r="E281" s="23">
        <v>517</v>
      </c>
      <c r="F281" s="23">
        <v>1517</v>
      </c>
      <c r="G281" s="23">
        <v>0</v>
      </c>
      <c r="H281" s="23">
        <v>147</v>
      </c>
      <c r="I281" s="23">
        <v>0</v>
      </c>
      <c r="J281" s="23">
        <v>50</v>
      </c>
      <c r="K281" s="23">
        <v>17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72882</v>
      </c>
      <c r="D282" s="23">
        <v>2213</v>
      </c>
      <c r="E282" s="23">
        <v>1402</v>
      </c>
      <c r="F282" s="23">
        <v>4115</v>
      </c>
      <c r="G282" s="23">
        <v>0</v>
      </c>
      <c r="H282" s="23">
        <v>398</v>
      </c>
      <c r="I282" s="23">
        <v>0</v>
      </c>
      <c r="J282" s="23">
        <v>136</v>
      </c>
      <c r="K282" s="23">
        <v>45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39234</v>
      </c>
      <c r="D283" s="23">
        <v>4253</v>
      </c>
      <c r="E283" s="23">
        <v>755</v>
      </c>
      <c r="F283" s="23">
        <v>2215</v>
      </c>
      <c r="G283" s="23">
        <v>0</v>
      </c>
      <c r="H283" s="23">
        <v>214</v>
      </c>
      <c r="I283" s="23">
        <v>0</v>
      </c>
      <c r="J283" s="23">
        <v>73</v>
      </c>
      <c r="K283" s="23">
        <v>24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47683</v>
      </c>
      <c r="D284" s="23">
        <v>0</v>
      </c>
      <c r="E284" s="23">
        <v>917</v>
      </c>
      <c r="F284" s="23">
        <v>2692</v>
      </c>
      <c r="G284" s="23">
        <v>0</v>
      </c>
      <c r="H284" s="23">
        <v>260</v>
      </c>
      <c r="I284" s="23">
        <v>0</v>
      </c>
      <c r="J284" s="23">
        <v>89</v>
      </c>
      <c r="K284" s="23">
        <v>30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107618</v>
      </c>
      <c r="D285" s="23">
        <v>18732</v>
      </c>
      <c r="E285" s="23">
        <v>2070</v>
      </c>
      <c r="F285" s="23">
        <v>6076</v>
      </c>
      <c r="G285" s="23">
        <v>0</v>
      </c>
      <c r="H285" s="23">
        <v>587</v>
      </c>
      <c r="I285" s="23">
        <v>0</v>
      </c>
      <c r="J285" s="23">
        <v>201</v>
      </c>
      <c r="K285" s="23">
        <v>67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81677</v>
      </c>
      <c r="D286" s="23">
        <v>51386</v>
      </c>
      <c r="E286" s="23">
        <v>1571</v>
      </c>
      <c r="F286" s="23">
        <v>4612</v>
      </c>
      <c r="G286" s="23">
        <v>0</v>
      </c>
      <c r="H286" s="23">
        <v>445</v>
      </c>
      <c r="I286" s="23">
        <v>0</v>
      </c>
      <c r="J286" s="23">
        <v>152</v>
      </c>
      <c r="K286" s="23">
        <v>51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18315</v>
      </c>
      <c r="D287" s="23">
        <v>0</v>
      </c>
      <c r="E287" s="23">
        <v>352</v>
      </c>
      <c r="F287" s="23">
        <v>1034</v>
      </c>
      <c r="G287" s="23">
        <v>0</v>
      </c>
      <c r="H287" s="23">
        <v>100</v>
      </c>
      <c r="I287" s="23">
        <v>0</v>
      </c>
      <c r="J287" s="23">
        <v>34</v>
      </c>
      <c r="K287" s="23">
        <v>11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140261</v>
      </c>
      <c r="D288" s="23">
        <v>0</v>
      </c>
      <c r="E288" s="23">
        <v>2698</v>
      </c>
      <c r="F288" s="23">
        <v>7919</v>
      </c>
      <c r="G288" s="23">
        <v>0</v>
      </c>
      <c r="H288" s="23">
        <v>765</v>
      </c>
      <c r="I288" s="23">
        <v>0</v>
      </c>
      <c r="J288" s="23">
        <v>262</v>
      </c>
      <c r="K288" s="23">
        <v>87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13154</v>
      </c>
      <c r="D289" s="23">
        <v>1665</v>
      </c>
      <c r="E289" s="23">
        <v>253</v>
      </c>
      <c r="F289" s="23">
        <v>743</v>
      </c>
      <c r="G289" s="23">
        <v>0</v>
      </c>
      <c r="H289" s="23">
        <v>72</v>
      </c>
      <c r="I289" s="23">
        <v>0</v>
      </c>
      <c r="J289" s="23">
        <v>25</v>
      </c>
      <c r="K289" s="23">
        <v>8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230630</v>
      </c>
      <c r="D290" s="23">
        <v>39571</v>
      </c>
      <c r="E290" s="23">
        <v>4436</v>
      </c>
      <c r="F290" s="23">
        <v>13022</v>
      </c>
      <c r="G290" s="23">
        <v>0</v>
      </c>
      <c r="H290" s="23">
        <v>1258</v>
      </c>
      <c r="I290" s="23">
        <v>0</v>
      </c>
      <c r="J290" s="23">
        <v>430</v>
      </c>
      <c r="K290" s="23">
        <v>143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611961</v>
      </c>
      <c r="D291" s="23">
        <v>154872</v>
      </c>
      <c r="E291" s="23">
        <v>11771</v>
      </c>
      <c r="F291" s="23">
        <v>34553</v>
      </c>
      <c r="G291" s="23">
        <v>0</v>
      </c>
      <c r="H291" s="23">
        <v>3338</v>
      </c>
      <c r="I291" s="23">
        <v>0</v>
      </c>
      <c r="J291" s="23">
        <v>1142</v>
      </c>
      <c r="K291" s="23">
        <v>379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45637</v>
      </c>
      <c r="D292" s="23">
        <v>5938</v>
      </c>
      <c r="E292" s="23">
        <v>878</v>
      </c>
      <c r="F292" s="23">
        <v>2577</v>
      </c>
      <c r="G292" s="23">
        <v>0</v>
      </c>
      <c r="H292" s="23">
        <v>249</v>
      </c>
      <c r="I292" s="23">
        <v>0</v>
      </c>
      <c r="J292" s="23">
        <v>85</v>
      </c>
      <c r="K292" s="23">
        <v>28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44859</v>
      </c>
      <c r="D293" s="23">
        <v>3769</v>
      </c>
      <c r="E293" s="23">
        <v>863</v>
      </c>
      <c r="F293" s="23">
        <v>2533</v>
      </c>
      <c r="G293" s="23">
        <v>0</v>
      </c>
      <c r="H293" s="23">
        <v>245</v>
      </c>
      <c r="I293" s="23">
        <v>0</v>
      </c>
      <c r="J293" s="23">
        <v>84</v>
      </c>
      <c r="K293" s="23">
        <v>28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20249</v>
      </c>
      <c r="D294" s="23">
        <v>860</v>
      </c>
      <c r="E294" s="23">
        <v>389</v>
      </c>
      <c r="F294" s="23">
        <v>1143</v>
      </c>
      <c r="G294" s="23">
        <v>0</v>
      </c>
      <c r="H294" s="23">
        <v>110</v>
      </c>
      <c r="I294" s="23">
        <v>0</v>
      </c>
      <c r="J294" s="23">
        <v>38</v>
      </c>
      <c r="K294" s="23">
        <v>13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11221</v>
      </c>
      <c r="D295" s="23">
        <v>0</v>
      </c>
      <c r="E295" s="23">
        <v>216</v>
      </c>
      <c r="F295" s="23">
        <v>634</v>
      </c>
      <c r="G295" s="23">
        <v>0</v>
      </c>
      <c r="H295" s="23">
        <v>61</v>
      </c>
      <c r="I295" s="23">
        <v>0</v>
      </c>
      <c r="J295" s="23">
        <v>21</v>
      </c>
      <c r="K295" s="23">
        <v>7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14726</v>
      </c>
      <c r="D296" s="23">
        <v>0</v>
      </c>
      <c r="E296" s="23">
        <v>283</v>
      </c>
      <c r="F296" s="23">
        <v>831</v>
      </c>
      <c r="G296" s="23">
        <v>0</v>
      </c>
      <c r="H296" s="23">
        <v>80</v>
      </c>
      <c r="I296" s="23">
        <v>0</v>
      </c>
      <c r="J296" s="23">
        <v>27</v>
      </c>
      <c r="K296" s="23">
        <v>9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44657</v>
      </c>
      <c r="D297" s="23">
        <v>0</v>
      </c>
      <c r="E297" s="23">
        <v>859</v>
      </c>
      <c r="F297" s="23">
        <v>2521</v>
      </c>
      <c r="G297" s="23">
        <v>0</v>
      </c>
      <c r="H297" s="23">
        <v>244</v>
      </c>
      <c r="I297" s="23">
        <v>0</v>
      </c>
      <c r="J297" s="23">
        <v>83</v>
      </c>
      <c r="K297" s="23">
        <v>28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57431</v>
      </c>
      <c r="D298" s="23">
        <v>10841</v>
      </c>
      <c r="E298" s="23">
        <v>1105</v>
      </c>
      <c r="F298" s="23">
        <v>3243</v>
      </c>
      <c r="G298" s="23">
        <v>0</v>
      </c>
      <c r="H298" s="23">
        <v>313</v>
      </c>
      <c r="I298" s="23">
        <v>0</v>
      </c>
      <c r="J298" s="23">
        <v>107</v>
      </c>
      <c r="K298" s="23">
        <v>36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58048</v>
      </c>
      <c r="D299" s="23">
        <v>12914</v>
      </c>
      <c r="E299" s="23">
        <v>1117</v>
      </c>
      <c r="F299" s="23">
        <v>3278</v>
      </c>
      <c r="G299" s="23">
        <v>0</v>
      </c>
      <c r="H299" s="23">
        <v>317</v>
      </c>
      <c r="I299" s="23">
        <v>0</v>
      </c>
      <c r="J299" s="23">
        <v>108</v>
      </c>
      <c r="K299" s="23">
        <v>36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14765</v>
      </c>
      <c r="D300" s="23">
        <v>1052</v>
      </c>
      <c r="E300" s="23">
        <v>284</v>
      </c>
      <c r="F300" s="23">
        <v>834</v>
      </c>
      <c r="G300" s="23">
        <v>0</v>
      </c>
      <c r="H300" s="23">
        <v>81</v>
      </c>
      <c r="I300" s="23">
        <v>0</v>
      </c>
      <c r="J300" s="23">
        <v>28</v>
      </c>
      <c r="K300" s="23">
        <v>9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9035</v>
      </c>
      <c r="D301" s="23">
        <v>1372</v>
      </c>
      <c r="E301" s="23">
        <v>174</v>
      </c>
      <c r="F301" s="23">
        <v>510</v>
      </c>
      <c r="G301" s="23">
        <v>0</v>
      </c>
      <c r="H301" s="23">
        <v>49</v>
      </c>
      <c r="I301" s="23">
        <v>0</v>
      </c>
      <c r="J301" s="23">
        <v>17</v>
      </c>
      <c r="K301" s="23">
        <v>6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16790</v>
      </c>
      <c r="D302" s="23">
        <v>0</v>
      </c>
      <c r="E302" s="23">
        <v>323</v>
      </c>
      <c r="F302" s="23">
        <v>948</v>
      </c>
      <c r="G302" s="23">
        <v>0</v>
      </c>
      <c r="H302" s="23">
        <v>92</v>
      </c>
      <c r="I302" s="23">
        <v>0</v>
      </c>
      <c r="J302" s="23">
        <v>31</v>
      </c>
      <c r="K302" s="23">
        <v>10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20077</v>
      </c>
      <c r="D303" s="23">
        <v>4267</v>
      </c>
      <c r="E303" s="23">
        <v>386</v>
      </c>
      <c r="F303" s="23">
        <v>1134</v>
      </c>
      <c r="G303" s="23">
        <v>0</v>
      </c>
      <c r="H303" s="23">
        <v>110</v>
      </c>
      <c r="I303" s="23">
        <v>0</v>
      </c>
      <c r="J303" s="23">
        <v>37</v>
      </c>
      <c r="K303" s="23">
        <v>12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58888</v>
      </c>
      <c r="D304" s="23">
        <v>0</v>
      </c>
      <c r="E304" s="23">
        <v>1133</v>
      </c>
      <c r="F304" s="23">
        <v>3325</v>
      </c>
      <c r="G304" s="23">
        <v>0</v>
      </c>
      <c r="H304" s="23">
        <v>321</v>
      </c>
      <c r="I304" s="23">
        <v>0</v>
      </c>
      <c r="J304" s="23">
        <v>110</v>
      </c>
      <c r="K304" s="23">
        <v>36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20461</v>
      </c>
      <c r="D305" s="23">
        <v>4220</v>
      </c>
      <c r="E305" s="23">
        <v>394</v>
      </c>
      <c r="F305" s="23">
        <v>1155</v>
      </c>
      <c r="G305" s="23">
        <v>0</v>
      </c>
      <c r="H305" s="23">
        <v>112</v>
      </c>
      <c r="I305" s="23">
        <v>0</v>
      </c>
      <c r="J305" s="23">
        <v>38</v>
      </c>
      <c r="K305" s="23">
        <v>13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525158</v>
      </c>
      <c r="D306" s="23">
        <v>105551</v>
      </c>
      <c r="E306" s="23">
        <v>10101</v>
      </c>
      <c r="F306" s="23">
        <v>29652</v>
      </c>
      <c r="G306" s="23">
        <v>0</v>
      </c>
      <c r="H306" s="23">
        <v>2864</v>
      </c>
      <c r="I306" s="23">
        <v>0</v>
      </c>
      <c r="J306" s="23">
        <v>980</v>
      </c>
      <c r="K306" s="23">
        <v>325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120096</v>
      </c>
      <c r="D307" s="23">
        <v>20481</v>
      </c>
      <c r="E307" s="23">
        <v>2310</v>
      </c>
      <c r="F307" s="23">
        <v>6781</v>
      </c>
      <c r="G307" s="23">
        <v>0</v>
      </c>
      <c r="H307" s="23">
        <v>655</v>
      </c>
      <c r="I307" s="23">
        <v>0</v>
      </c>
      <c r="J307" s="23">
        <v>224</v>
      </c>
      <c r="K307" s="23">
        <v>74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258387</v>
      </c>
      <c r="D308" s="23">
        <v>28782</v>
      </c>
      <c r="E308" s="23">
        <v>4970</v>
      </c>
      <c r="F308" s="23">
        <v>14589</v>
      </c>
      <c r="G308" s="23">
        <v>0</v>
      </c>
      <c r="H308" s="23">
        <v>1409</v>
      </c>
      <c r="I308" s="23">
        <v>0</v>
      </c>
      <c r="J308" s="23">
        <v>482</v>
      </c>
      <c r="K308" s="23">
        <v>160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18836</v>
      </c>
      <c r="D309" s="23">
        <v>2741</v>
      </c>
      <c r="E309" s="23">
        <v>362</v>
      </c>
      <c r="F309" s="23">
        <v>1064</v>
      </c>
      <c r="G309" s="23">
        <v>0</v>
      </c>
      <c r="H309" s="23">
        <v>103</v>
      </c>
      <c r="I309" s="23">
        <v>0</v>
      </c>
      <c r="J309" s="23">
        <v>35</v>
      </c>
      <c r="K309" s="23">
        <v>12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45083</v>
      </c>
      <c r="D310" s="23">
        <v>11431</v>
      </c>
      <c r="E310" s="23">
        <v>867</v>
      </c>
      <c r="F310" s="23">
        <v>2545</v>
      </c>
      <c r="G310" s="23">
        <v>0</v>
      </c>
      <c r="H310" s="23">
        <v>246</v>
      </c>
      <c r="I310" s="23">
        <v>0</v>
      </c>
      <c r="J310" s="23">
        <v>84</v>
      </c>
      <c r="K310" s="23">
        <v>28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167111</v>
      </c>
      <c r="D311" s="23">
        <v>0</v>
      </c>
      <c r="E311" s="23">
        <v>3214</v>
      </c>
      <c r="F311" s="23">
        <v>9435</v>
      </c>
      <c r="G311" s="23">
        <v>0</v>
      </c>
      <c r="H311" s="23">
        <v>911</v>
      </c>
      <c r="I311" s="23">
        <v>0</v>
      </c>
      <c r="J311" s="23">
        <v>312</v>
      </c>
      <c r="K311" s="23">
        <v>103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18733</v>
      </c>
      <c r="D312" s="23">
        <v>0</v>
      </c>
      <c r="E312" s="23">
        <v>360</v>
      </c>
      <c r="F312" s="23">
        <v>1058</v>
      </c>
      <c r="G312" s="23">
        <v>0</v>
      </c>
      <c r="H312" s="23">
        <v>102</v>
      </c>
      <c r="I312" s="23">
        <v>0</v>
      </c>
      <c r="J312" s="23">
        <v>35</v>
      </c>
      <c r="K312" s="23">
        <v>12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108085</v>
      </c>
      <c r="D313" s="23">
        <v>5308</v>
      </c>
      <c r="E313" s="23">
        <v>2079</v>
      </c>
      <c r="F313" s="23">
        <v>6103</v>
      </c>
      <c r="G313" s="23">
        <v>0</v>
      </c>
      <c r="H313" s="23">
        <v>590</v>
      </c>
      <c r="I313" s="23">
        <v>0</v>
      </c>
      <c r="J313" s="23">
        <v>202</v>
      </c>
      <c r="K313" s="23">
        <v>67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47622</v>
      </c>
      <c r="D314" s="23">
        <v>4884</v>
      </c>
      <c r="E314" s="23">
        <v>916</v>
      </c>
      <c r="F314" s="23">
        <v>2689</v>
      </c>
      <c r="G314" s="23">
        <v>0</v>
      </c>
      <c r="H314" s="23">
        <v>260</v>
      </c>
      <c r="I314" s="23">
        <v>0</v>
      </c>
      <c r="J314" s="23">
        <v>89</v>
      </c>
      <c r="K314" s="23">
        <v>29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87538</v>
      </c>
      <c r="D315" s="23">
        <v>22257</v>
      </c>
      <c r="E315" s="23">
        <v>1684</v>
      </c>
      <c r="F315" s="23">
        <v>4943</v>
      </c>
      <c r="G315" s="23">
        <v>0</v>
      </c>
      <c r="H315" s="23">
        <v>477</v>
      </c>
      <c r="I315" s="23">
        <v>0</v>
      </c>
      <c r="J315" s="23">
        <v>163</v>
      </c>
      <c r="K315" s="23">
        <v>54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16629</v>
      </c>
      <c r="D316" s="23">
        <v>0</v>
      </c>
      <c r="E316" s="23">
        <v>320</v>
      </c>
      <c r="F316" s="23">
        <v>939</v>
      </c>
      <c r="G316" s="23">
        <v>0</v>
      </c>
      <c r="H316" s="23">
        <v>91</v>
      </c>
      <c r="I316" s="23">
        <v>0</v>
      </c>
      <c r="J316" s="23">
        <v>31</v>
      </c>
      <c r="K316" s="23">
        <v>10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12026</v>
      </c>
      <c r="D317" s="23">
        <v>0</v>
      </c>
      <c r="E317" s="23">
        <v>231</v>
      </c>
      <c r="F317" s="23">
        <v>679</v>
      </c>
      <c r="G317" s="23">
        <v>0</v>
      </c>
      <c r="H317" s="23">
        <v>66</v>
      </c>
      <c r="I317" s="23">
        <v>0</v>
      </c>
      <c r="J317" s="23">
        <v>22</v>
      </c>
      <c r="K317" s="23">
        <v>7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89764</v>
      </c>
      <c r="D318" s="23">
        <v>10164</v>
      </c>
      <c r="E318" s="23">
        <v>1727</v>
      </c>
      <c r="F318" s="23">
        <v>5068</v>
      </c>
      <c r="G318" s="23">
        <v>0</v>
      </c>
      <c r="H318" s="23">
        <v>490</v>
      </c>
      <c r="I318" s="23">
        <v>0</v>
      </c>
      <c r="J318" s="23">
        <v>168</v>
      </c>
      <c r="K318" s="23">
        <v>56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56874</v>
      </c>
      <c r="D319" s="23">
        <v>0</v>
      </c>
      <c r="E319" s="23">
        <v>1094</v>
      </c>
      <c r="F319" s="23">
        <v>3211</v>
      </c>
      <c r="G319" s="23">
        <v>0</v>
      </c>
      <c r="H319" s="23">
        <v>310</v>
      </c>
      <c r="I319" s="23">
        <v>0</v>
      </c>
      <c r="J319" s="23">
        <v>106</v>
      </c>
      <c r="K319" s="23">
        <v>35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138903</v>
      </c>
      <c r="D320" s="23">
        <v>29169</v>
      </c>
      <c r="E320" s="23">
        <v>2672</v>
      </c>
      <c r="F320" s="23">
        <v>7843</v>
      </c>
      <c r="G320" s="23">
        <v>0</v>
      </c>
      <c r="H320" s="23">
        <v>758</v>
      </c>
      <c r="I320" s="23">
        <v>0</v>
      </c>
      <c r="J320" s="23">
        <v>259</v>
      </c>
      <c r="K320" s="23">
        <v>86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91733</v>
      </c>
      <c r="D321" s="23">
        <v>12091</v>
      </c>
      <c r="E321" s="23">
        <v>1764</v>
      </c>
      <c r="F321" s="23">
        <v>5179</v>
      </c>
      <c r="G321" s="23">
        <v>0</v>
      </c>
      <c r="H321" s="23">
        <v>500</v>
      </c>
      <c r="I321" s="23">
        <v>0</v>
      </c>
      <c r="J321" s="23">
        <v>171</v>
      </c>
      <c r="K321" s="23">
        <v>57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161025</v>
      </c>
      <c r="D322" s="23">
        <v>32683</v>
      </c>
      <c r="E322" s="23">
        <v>3097</v>
      </c>
      <c r="F322" s="23">
        <v>9092</v>
      </c>
      <c r="G322" s="23">
        <v>0</v>
      </c>
      <c r="H322" s="23">
        <v>878</v>
      </c>
      <c r="I322" s="23">
        <v>0</v>
      </c>
      <c r="J322" s="23">
        <v>301</v>
      </c>
      <c r="K322" s="23">
        <v>100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139378</v>
      </c>
      <c r="D323" s="23">
        <v>23071</v>
      </c>
      <c r="E323" s="23">
        <v>2681</v>
      </c>
      <c r="F323" s="23">
        <v>7870</v>
      </c>
      <c r="G323" s="23">
        <v>0</v>
      </c>
      <c r="H323" s="23">
        <v>760</v>
      </c>
      <c r="I323" s="23">
        <v>0</v>
      </c>
      <c r="J323" s="23">
        <v>260</v>
      </c>
      <c r="K323" s="23">
        <v>86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14197</v>
      </c>
      <c r="D324" s="23">
        <v>40614</v>
      </c>
      <c r="E324" s="23">
        <v>273</v>
      </c>
      <c r="F324" s="23">
        <v>802</v>
      </c>
      <c r="G324" s="23">
        <v>0</v>
      </c>
      <c r="H324" s="23">
        <v>77</v>
      </c>
      <c r="I324" s="23">
        <v>0</v>
      </c>
      <c r="J324" s="23">
        <v>26</v>
      </c>
      <c r="K324" s="23">
        <v>9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189204</v>
      </c>
      <c r="D325" s="23">
        <v>35131</v>
      </c>
      <c r="E325" s="23">
        <v>3639</v>
      </c>
      <c r="F325" s="23">
        <v>10683</v>
      </c>
      <c r="G325" s="23">
        <v>0</v>
      </c>
      <c r="H325" s="23">
        <v>1032</v>
      </c>
      <c r="I325" s="23">
        <v>0</v>
      </c>
      <c r="J325" s="23">
        <v>353</v>
      </c>
      <c r="K325" s="23">
        <v>117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13939</v>
      </c>
      <c r="D326" s="23">
        <v>0</v>
      </c>
      <c r="E326" s="23">
        <v>268</v>
      </c>
      <c r="F326" s="23">
        <v>787</v>
      </c>
      <c r="G326" s="23">
        <v>0</v>
      </c>
      <c r="H326" s="23">
        <v>76</v>
      </c>
      <c r="I326" s="23">
        <v>0</v>
      </c>
      <c r="J326" s="23">
        <v>26</v>
      </c>
      <c r="K326" s="23">
        <v>9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62611</v>
      </c>
      <c r="D327" s="23">
        <v>1744</v>
      </c>
      <c r="E327" s="23">
        <v>1204</v>
      </c>
      <c r="F327" s="23">
        <v>3535</v>
      </c>
      <c r="G327" s="23">
        <v>0</v>
      </c>
      <c r="H327" s="23">
        <v>341</v>
      </c>
      <c r="I327" s="23">
        <v>0</v>
      </c>
      <c r="J327" s="23">
        <v>117</v>
      </c>
      <c r="K327" s="23">
        <v>39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30416</v>
      </c>
      <c r="D328" s="23">
        <v>4395</v>
      </c>
      <c r="E328" s="23">
        <v>585</v>
      </c>
      <c r="F328" s="23">
        <v>1717</v>
      </c>
      <c r="G328" s="23">
        <v>0</v>
      </c>
      <c r="H328" s="23">
        <v>166</v>
      </c>
      <c r="I328" s="23">
        <v>0</v>
      </c>
      <c r="J328" s="23">
        <v>57</v>
      </c>
      <c r="K328" s="23">
        <v>19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21965</v>
      </c>
      <c r="D329" s="23">
        <v>2540</v>
      </c>
      <c r="E329" s="23">
        <v>422</v>
      </c>
      <c r="F329" s="23">
        <v>1240</v>
      </c>
      <c r="G329" s="23">
        <v>0</v>
      </c>
      <c r="H329" s="23">
        <v>120</v>
      </c>
      <c r="I329" s="23">
        <v>0</v>
      </c>
      <c r="J329" s="23">
        <v>41</v>
      </c>
      <c r="K329" s="23">
        <v>14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30657</v>
      </c>
      <c r="D330" s="23">
        <v>4023</v>
      </c>
      <c r="E330" s="23">
        <v>590</v>
      </c>
      <c r="F330" s="23">
        <v>1731</v>
      </c>
      <c r="G330" s="23">
        <v>0</v>
      </c>
      <c r="H330" s="23">
        <v>167</v>
      </c>
      <c r="I330" s="23">
        <v>0</v>
      </c>
      <c r="J330" s="23">
        <v>57</v>
      </c>
      <c r="K330" s="23">
        <v>19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1460492</v>
      </c>
      <c r="D331" s="23">
        <v>130309</v>
      </c>
      <c r="E331" s="23">
        <v>28092</v>
      </c>
      <c r="F331" s="23">
        <v>82463</v>
      </c>
      <c r="G331" s="23">
        <v>0</v>
      </c>
      <c r="H331" s="23">
        <v>7966</v>
      </c>
      <c r="I331" s="23">
        <v>0</v>
      </c>
      <c r="J331" s="23">
        <v>2726</v>
      </c>
      <c r="K331" s="23">
        <v>904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15557</v>
      </c>
      <c r="D332" s="23">
        <v>0</v>
      </c>
      <c r="E332" s="23">
        <v>299</v>
      </c>
      <c r="F332" s="23">
        <v>878</v>
      </c>
      <c r="G332" s="23">
        <v>0</v>
      </c>
      <c r="H332" s="23">
        <v>85</v>
      </c>
      <c r="I332" s="23">
        <v>0</v>
      </c>
      <c r="J332" s="23">
        <v>29</v>
      </c>
      <c r="K332" s="23">
        <v>10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10794</v>
      </c>
      <c r="D333" s="23">
        <v>0</v>
      </c>
      <c r="E333" s="23">
        <v>208</v>
      </c>
      <c r="F333" s="23">
        <v>609</v>
      </c>
      <c r="G333" s="23">
        <v>0</v>
      </c>
      <c r="H333" s="23">
        <v>59</v>
      </c>
      <c r="I333" s="23">
        <v>0</v>
      </c>
      <c r="J333" s="23">
        <v>20</v>
      </c>
      <c r="K333" s="23">
        <v>7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15489</v>
      </c>
      <c r="D334" s="23">
        <v>1994</v>
      </c>
      <c r="E334" s="23">
        <v>298</v>
      </c>
      <c r="F334" s="23">
        <v>875</v>
      </c>
      <c r="G334" s="23">
        <v>0</v>
      </c>
      <c r="H334" s="23">
        <v>84</v>
      </c>
      <c r="I334" s="23">
        <v>0</v>
      </c>
      <c r="J334" s="23">
        <v>29</v>
      </c>
      <c r="K334" s="23">
        <v>10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12493</v>
      </c>
      <c r="D335" s="23">
        <v>0</v>
      </c>
      <c r="E335" s="23">
        <v>240</v>
      </c>
      <c r="F335" s="23">
        <v>705</v>
      </c>
      <c r="G335" s="23">
        <v>0</v>
      </c>
      <c r="H335" s="23">
        <v>68</v>
      </c>
      <c r="I335" s="23">
        <v>0</v>
      </c>
      <c r="J335" s="23">
        <v>23</v>
      </c>
      <c r="K335" s="23">
        <v>8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38670</v>
      </c>
      <c r="D336" s="23">
        <v>0</v>
      </c>
      <c r="E336" s="23">
        <v>744</v>
      </c>
      <c r="F336" s="23">
        <v>2183</v>
      </c>
      <c r="G336" s="23">
        <v>0</v>
      </c>
      <c r="H336" s="23">
        <v>211</v>
      </c>
      <c r="I336" s="23">
        <v>0</v>
      </c>
      <c r="J336" s="23">
        <v>72</v>
      </c>
      <c r="K336" s="23">
        <v>24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902554</v>
      </c>
      <c r="D337" s="23">
        <v>120574</v>
      </c>
      <c r="E337" s="23">
        <v>17360</v>
      </c>
      <c r="F337" s="23">
        <v>50960</v>
      </c>
      <c r="G337" s="23">
        <v>0</v>
      </c>
      <c r="H337" s="23">
        <v>4923</v>
      </c>
      <c r="I337" s="23">
        <v>0</v>
      </c>
      <c r="J337" s="23">
        <v>1685</v>
      </c>
      <c r="K337" s="23">
        <v>558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355836</v>
      </c>
      <c r="D338" s="23">
        <v>0</v>
      </c>
      <c r="E338" s="23">
        <v>6844</v>
      </c>
      <c r="F338" s="23">
        <v>20091</v>
      </c>
      <c r="G338" s="23">
        <v>0</v>
      </c>
      <c r="H338" s="23">
        <v>1941</v>
      </c>
      <c r="I338" s="23">
        <v>0</v>
      </c>
      <c r="J338" s="23">
        <v>664</v>
      </c>
      <c r="K338" s="23">
        <v>220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92897</v>
      </c>
      <c r="D339" s="23">
        <v>17136</v>
      </c>
      <c r="E339" s="23">
        <v>1787</v>
      </c>
      <c r="F339" s="23">
        <v>5245</v>
      </c>
      <c r="G339" s="23">
        <v>0</v>
      </c>
      <c r="H339" s="23">
        <v>507</v>
      </c>
      <c r="I339" s="23">
        <v>0</v>
      </c>
      <c r="J339" s="23">
        <v>173</v>
      </c>
      <c r="K339" s="23">
        <v>57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351873</v>
      </c>
      <c r="D340" s="23">
        <v>46293</v>
      </c>
      <c r="E340" s="23">
        <v>6768</v>
      </c>
      <c r="F340" s="23">
        <v>19867</v>
      </c>
      <c r="G340" s="23">
        <v>0</v>
      </c>
      <c r="H340" s="23">
        <v>1919</v>
      </c>
      <c r="I340" s="23">
        <v>0</v>
      </c>
      <c r="J340" s="23">
        <v>657</v>
      </c>
      <c r="K340" s="23">
        <v>218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16952</v>
      </c>
      <c r="D341" s="23">
        <v>0</v>
      </c>
      <c r="E341" s="23">
        <v>326</v>
      </c>
      <c r="F341" s="23">
        <v>957</v>
      </c>
      <c r="G341" s="23">
        <v>0</v>
      </c>
      <c r="H341" s="23">
        <v>92</v>
      </c>
      <c r="I341" s="23">
        <v>0</v>
      </c>
      <c r="J341" s="23">
        <v>32</v>
      </c>
      <c r="K341" s="23">
        <v>10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25270</v>
      </c>
      <c r="D342" s="23">
        <v>4816</v>
      </c>
      <c r="E342" s="23">
        <v>486</v>
      </c>
      <c r="F342" s="23">
        <v>1427</v>
      </c>
      <c r="G342" s="23">
        <v>0</v>
      </c>
      <c r="H342" s="23">
        <v>138</v>
      </c>
      <c r="I342" s="23">
        <v>0</v>
      </c>
      <c r="J342" s="23">
        <v>47</v>
      </c>
      <c r="K342" s="23">
        <v>16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67940</v>
      </c>
      <c r="D343" s="23">
        <v>13004</v>
      </c>
      <c r="E343" s="23">
        <v>1307</v>
      </c>
      <c r="F343" s="23">
        <v>3836</v>
      </c>
      <c r="G343" s="23">
        <v>0</v>
      </c>
      <c r="H343" s="23">
        <v>371</v>
      </c>
      <c r="I343" s="23">
        <v>0</v>
      </c>
      <c r="J343" s="23">
        <v>127</v>
      </c>
      <c r="K343" s="23">
        <v>42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38630</v>
      </c>
      <c r="D344" s="23">
        <v>3796</v>
      </c>
      <c r="E344" s="23">
        <v>743</v>
      </c>
      <c r="F344" s="23">
        <v>2181</v>
      </c>
      <c r="G344" s="23">
        <v>0</v>
      </c>
      <c r="H344" s="23">
        <v>211</v>
      </c>
      <c r="I344" s="23">
        <v>0</v>
      </c>
      <c r="J344" s="23">
        <v>72</v>
      </c>
      <c r="K344" s="23">
        <v>24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5738</v>
      </c>
      <c r="D345" s="23">
        <v>0</v>
      </c>
      <c r="E345" s="23">
        <v>110</v>
      </c>
      <c r="F345" s="23">
        <v>324</v>
      </c>
      <c r="G345" s="23">
        <v>0</v>
      </c>
      <c r="H345" s="23">
        <v>31</v>
      </c>
      <c r="I345" s="23">
        <v>0</v>
      </c>
      <c r="J345" s="23">
        <v>11</v>
      </c>
      <c r="K345" s="23">
        <v>4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64246</v>
      </c>
      <c r="D346" s="23">
        <v>1889</v>
      </c>
      <c r="E346" s="23">
        <v>1236</v>
      </c>
      <c r="F346" s="23">
        <v>3627</v>
      </c>
      <c r="G346" s="23">
        <v>0</v>
      </c>
      <c r="H346" s="23">
        <v>350</v>
      </c>
      <c r="I346" s="23">
        <v>0</v>
      </c>
      <c r="J346" s="23">
        <v>120</v>
      </c>
      <c r="K346" s="23">
        <v>40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746193</v>
      </c>
      <c r="D347" s="23">
        <v>88369</v>
      </c>
      <c r="E347" s="23">
        <v>14353</v>
      </c>
      <c r="F347" s="23">
        <v>42132</v>
      </c>
      <c r="G347" s="23">
        <v>0</v>
      </c>
      <c r="H347" s="23">
        <v>4070</v>
      </c>
      <c r="I347" s="23">
        <v>0</v>
      </c>
      <c r="J347" s="23">
        <v>1393</v>
      </c>
      <c r="K347" s="23">
        <v>462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15421</v>
      </c>
      <c r="D348" s="23">
        <v>0</v>
      </c>
      <c r="E348" s="23">
        <v>297</v>
      </c>
      <c r="F348" s="23">
        <v>871</v>
      </c>
      <c r="G348" s="23">
        <v>0</v>
      </c>
      <c r="H348" s="23">
        <v>84</v>
      </c>
      <c r="I348" s="23">
        <v>0</v>
      </c>
      <c r="J348" s="23">
        <v>29</v>
      </c>
      <c r="K348" s="23">
        <v>10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55441</v>
      </c>
      <c r="D349" s="23">
        <v>5120</v>
      </c>
      <c r="E349" s="23">
        <v>1066</v>
      </c>
      <c r="F349" s="23">
        <v>3130</v>
      </c>
      <c r="G349" s="23">
        <v>0</v>
      </c>
      <c r="H349" s="23">
        <v>302</v>
      </c>
      <c r="I349" s="23">
        <v>0</v>
      </c>
      <c r="J349" s="23">
        <v>103</v>
      </c>
      <c r="K349" s="23">
        <v>34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134854</v>
      </c>
      <c r="D350" s="23">
        <v>3742</v>
      </c>
      <c r="E350" s="23">
        <v>2594</v>
      </c>
      <c r="F350" s="23">
        <v>7614</v>
      </c>
      <c r="G350" s="23">
        <v>0</v>
      </c>
      <c r="H350" s="23">
        <v>736</v>
      </c>
      <c r="I350" s="23">
        <v>0</v>
      </c>
      <c r="J350" s="23">
        <v>252</v>
      </c>
      <c r="K350" s="23">
        <v>83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207777</v>
      </c>
      <c r="D351" s="23">
        <v>50284</v>
      </c>
      <c r="E351" s="23">
        <v>3996</v>
      </c>
      <c r="F351" s="23">
        <v>11732</v>
      </c>
      <c r="G351" s="23">
        <v>0</v>
      </c>
      <c r="H351" s="23">
        <v>1133</v>
      </c>
      <c r="I351" s="23">
        <v>0</v>
      </c>
      <c r="J351" s="23">
        <v>388</v>
      </c>
      <c r="K351" s="23">
        <v>129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125259</v>
      </c>
      <c r="D352" s="23">
        <v>9257</v>
      </c>
      <c r="E352" s="23">
        <v>2409</v>
      </c>
      <c r="F352" s="23">
        <v>7072</v>
      </c>
      <c r="G352" s="23">
        <v>0</v>
      </c>
      <c r="H352" s="23">
        <v>683</v>
      </c>
      <c r="I352" s="23">
        <v>0</v>
      </c>
      <c r="J352" s="23">
        <v>234</v>
      </c>
      <c r="K352" s="23">
        <v>78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28693</v>
      </c>
      <c r="D353" s="23">
        <v>5710</v>
      </c>
      <c r="E353" s="23">
        <v>552</v>
      </c>
      <c r="F353" s="23">
        <v>1620</v>
      </c>
      <c r="G353" s="23">
        <v>0</v>
      </c>
      <c r="H353" s="23">
        <v>156</v>
      </c>
      <c r="I353" s="23">
        <v>0</v>
      </c>
      <c r="J353" s="23">
        <v>54</v>
      </c>
      <c r="K353" s="23">
        <v>18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22311</v>
      </c>
      <c r="D354" s="23">
        <v>766</v>
      </c>
      <c r="E354" s="23">
        <v>429</v>
      </c>
      <c r="F354" s="23">
        <v>1260</v>
      </c>
      <c r="G354" s="23">
        <v>0</v>
      </c>
      <c r="H354" s="23">
        <v>122</v>
      </c>
      <c r="I354" s="23">
        <v>0</v>
      </c>
      <c r="J354" s="23">
        <v>42</v>
      </c>
      <c r="K354" s="23">
        <v>14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93956</v>
      </c>
      <c r="D355" s="23">
        <v>5738</v>
      </c>
      <c r="E355" s="23">
        <v>1807</v>
      </c>
      <c r="F355" s="23">
        <v>5305</v>
      </c>
      <c r="G355" s="23">
        <v>0</v>
      </c>
      <c r="H355" s="23">
        <v>512</v>
      </c>
      <c r="I355" s="23">
        <v>0</v>
      </c>
      <c r="J355" s="23">
        <v>175</v>
      </c>
      <c r="K355" s="23">
        <v>58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47051</v>
      </c>
      <c r="D356" s="23">
        <v>5336</v>
      </c>
      <c r="E356" s="23">
        <v>905</v>
      </c>
      <c r="F356" s="23">
        <v>2657</v>
      </c>
      <c r="G356" s="23">
        <v>0</v>
      </c>
      <c r="H356" s="23">
        <v>257</v>
      </c>
      <c r="I356" s="23">
        <v>0</v>
      </c>
      <c r="J356" s="23">
        <v>88</v>
      </c>
      <c r="K356" s="23">
        <v>29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56286</v>
      </c>
      <c r="D357" s="23">
        <v>8079</v>
      </c>
      <c r="E357" s="23">
        <v>1083</v>
      </c>
      <c r="F357" s="23">
        <v>3178</v>
      </c>
      <c r="G357" s="23">
        <v>0</v>
      </c>
      <c r="H357" s="23">
        <v>307</v>
      </c>
      <c r="I357" s="23">
        <v>0</v>
      </c>
      <c r="J357" s="23">
        <v>105</v>
      </c>
      <c r="K357" s="23">
        <v>35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76050</v>
      </c>
      <c r="D358" s="23">
        <v>0</v>
      </c>
      <c r="E358" s="23">
        <v>1463</v>
      </c>
      <c r="F358" s="23">
        <v>4294</v>
      </c>
      <c r="G358" s="23">
        <v>0</v>
      </c>
      <c r="H358" s="23">
        <v>415</v>
      </c>
      <c r="I358" s="23">
        <v>0</v>
      </c>
      <c r="J358" s="23">
        <v>142</v>
      </c>
      <c r="K358" s="23">
        <v>47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39654</v>
      </c>
      <c r="D359" s="23">
        <v>9509</v>
      </c>
      <c r="E359" s="23">
        <v>763</v>
      </c>
      <c r="F359" s="23">
        <v>2239</v>
      </c>
      <c r="G359" s="23">
        <v>0</v>
      </c>
      <c r="H359" s="23">
        <v>216</v>
      </c>
      <c r="I359" s="23">
        <v>0</v>
      </c>
      <c r="J359" s="23">
        <v>74</v>
      </c>
      <c r="K359" s="23">
        <v>25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51780</v>
      </c>
      <c r="D360" s="23">
        <v>0</v>
      </c>
      <c r="E360" s="23">
        <v>996</v>
      </c>
      <c r="F360" s="23">
        <v>2924</v>
      </c>
      <c r="G360" s="23">
        <v>0</v>
      </c>
      <c r="H360" s="23">
        <v>282</v>
      </c>
      <c r="I360" s="23">
        <v>0</v>
      </c>
      <c r="J360" s="23">
        <v>97</v>
      </c>
      <c r="K360" s="23">
        <v>32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152066</v>
      </c>
      <c r="D361" s="23">
        <v>27665</v>
      </c>
      <c r="E361" s="23">
        <v>2925</v>
      </c>
      <c r="F361" s="23">
        <v>8586</v>
      </c>
      <c r="G361" s="23">
        <v>0</v>
      </c>
      <c r="H361" s="23">
        <v>829</v>
      </c>
      <c r="I361" s="23">
        <v>0</v>
      </c>
      <c r="J361" s="23">
        <v>284</v>
      </c>
      <c r="K361" s="23">
        <v>94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30189</v>
      </c>
      <c r="D362" s="23">
        <v>7286</v>
      </c>
      <c r="E362" s="23">
        <v>581</v>
      </c>
      <c r="F362" s="23">
        <v>1705</v>
      </c>
      <c r="G362" s="23">
        <v>0</v>
      </c>
      <c r="H362" s="23">
        <v>165</v>
      </c>
      <c r="I362" s="23">
        <v>0</v>
      </c>
      <c r="J362" s="23">
        <v>56</v>
      </c>
      <c r="K362" s="23">
        <v>19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560665</v>
      </c>
      <c r="D363" s="23">
        <v>82751</v>
      </c>
      <c r="E363" s="23">
        <v>10784</v>
      </c>
      <c r="F363" s="23">
        <v>31656</v>
      </c>
      <c r="G363" s="23">
        <v>0</v>
      </c>
      <c r="H363" s="23">
        <v>3058</v>
      </c>
      <c r="I363" s="23">
        <v>0</v>
      </c>
      <c r="J363" s="23">
        <v>1046</v>
      </c>
      <c r="K363" s="23">
        <v>347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39182</v>
      </c>
      <c r="D364" s="23">
        <v>7879</v>
      </c>
      <c r="E364" s="23">
        <v>754</v>
      </c>
      <c r="F364" s="23">
        <v>2212</v>
      </c>
      <c r="G364" s="23">
        <v>0</v>
      </c>
      <c r="H364" s="23">
        <v>214</v>
      </c>
      <c r="I364" s="23">
        <v>0</v>
      </c>
      <c r="J364" s="23">
        <v>73</v>
      </c>
      <c r="K364" s="23">
        <v>24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54404</v>
      </c>
      <c r="D365" s="23">
        <v>0</v>
      </c>
      <c r="E365" s="23">
        <v>1046</v>
      </c>
      <c r="F365" s="23">
        <v>3072</v>
      </c>
      <c r="G365" s="23">
        <v>0</v>
      </c>
      <c r="H365" s="23">
        <v>297</v>
      </c>
      <c r="I365" s="23">
        <v>0</v>
      </c>
      <c r="J365" s="23">
        <v>102</v>
      </c>
      <c r="K365" s="23">
        <v>34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39611</v>
      </c>
      <c r="D366" s="23">
        <v>19301</v>
      </c>
      <c r="E366" s="23">
        <v>762</v>
      </c>
      <c r="F366" s="23">
        <v>2237</v>
      </c>
      <c r="G366" s="23">
        <v>0</v>
      </c>
      <c r="H366" s="23">
        <v>216</v>
      </c>
      <c r="I366" s="23">
        <v>0</v>
      </c>
      <c r="J366" s="23">
        <v>74</v>
      </c>
      <c r="K366" s="23">
        <v>25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8568</v>
      </c>
      <c r="D367" s="23">
        <v>998</v>
      </c>
      <c r="E367" s="23">
        <v>165</v>
      </c>
      <c r="F367" s="23">
        <v>484</v>
      </c>
      <c r="G367" s="23">
        <v>0</v>
      </c>
      <c r="H367" s="23">
        <v>47</v>
      </c>
      <c r="I367" s="23">
        <v>0</v>
      </c>
      <c r="J367" s="23">
        <v>16</v>
      </c>
      <c r="K367" s="23">
        <v>5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10429</v>
      </c>
      <c r="D368" s="23">
        <v>0</v>
      </c>
      <c r="E368" s="23">
        <v>201</v>
      </c>
      <c r="F368" s="23">
        <v>589</v>
      </c>
      <c r="G368" s="23">
        <v>0</v>
      </c>
      <c r="H368" s="23">
        <v>57</v>
      </c>
      <c r="I368" s="23">
        <v>0</v>
      </c>
      <c r="J368" s="23">
        <v>19</v>
      </c>
      <c r="K368" s="23">
        <v>6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94393</v>
      </c>
      <c r="D369" s="23">
        <v>6059</v>
      </c>
      <c r="E369" s="23">
        <v>1816</v>
      </c>
      <c r="F369" s="23">
        <v>5330</v>
      </c>
      <c r="G369" s="23">
        <v>0</v>
      </c>
      <c r="H369" s="23">
        <v>515</v>
      </c>
      <c r="I369" s="23">
        <v>0</v>
      </c>
      <c r="J369" s="23">
        <v>176</v>
      </c>
      <c r="K369" s="23">
        <v>58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24344</v>
      </c>
      <c r="D370" s="23">
        <v>2386</v>
      </c>
      <c r="E370" s="23">
        <v>468</v>
      </c>
      <c r="F370" s="23">
        <v>1374</v>
      </c>
      <c r="G370" s="23">
        <v>0</v>
      </c>
      <c r="H370" s="23">
        <v>133</v>
      </c>
      <c r="I370" s="23">
        <v>0</v>
      </c>
      <c r="J370" s="23">
        <v>45</v>
      </c>
      <c r="K370" s="23">
        <v>15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45456</v>
      </c>
      <c r="D371" s="23">
        <v>5363</v>
      </c>
      <c r="E371" s="23">
        <v>874</v>
      </c>
      <c r="F371" s="23">
        <v>2567</v>
      </c>
      <c r="G371" s="23">
        <v>0</v>
      </c>
      <c r="H371" s="23">
        <v>248</v>
      </c>
      <c r="I371" s="23">
        <v>0</v>
      </c>
      <c r="J371" s="23">
        <v>85</v>
      </c>
      <c r="K371" s="23">
        <v>28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48298</v>
      </c>
      <c r="D372" s="23">
        <v>2464</v>
      </c>
      <c r="E372" s="23">
        <v>929</v>
      </c>
      <c r="F372" s="23">
        <v>2727</v>
      </c>
      <c r="G372" s="23">
        <v>0</v>
      </c>
      <c r="H372" s="23">
        <v>263</v>
      </c>
      <c r="I372" s="23">
        <v>0</v>
      </c>
      <c r="J372" s="23">
        <v>90</v>
      </c>
      <c r="K372" s="23">
        <v>30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77134</v>
      </c>
      <c r="D373" s="23">
        <v>10204</v>
      </c>
      <c r="E373" s="23">
        <v>1484</v>
      </c>
      <c r="F373" s="23">
        <v>4355</v>
      </c>
      <c r="G373" s="23">
        <v>0</v>
      </c>
      <c r="H373" s="23">
        <v>421</v>
      </c>
      <c r="I373" s="23">
        <v>0</v>
      </c>
      <c r="J373" s="23">
        <v>144</v>
      </c>
      <c r="K373" s="23">
        <v>48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14032</v>
      </c>
      <c r="D374" s="23">
        <v>2866</v>
      </c>
      <c r="E374" s="23">
        <v>270</v>
      </c>
      <c r="F374" s="23">
        <v>792</v>
      </c>
      <c r="G374" s="23">
        <v>0</v>
      </c>
      <c r="H374" s="23">
        <v>77</v>
      </c>
      <c r="I374" s="23">
        <v>0</v>
      </c>
      <c r="J374" s="23">
        <v>26</v>
      </c>
      <c r="K374" s="23">
        <v>9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66394</v>
      </c>
      <c r="D375" s="23">
        <v>4344</v>
      </c>
      <c r="E375" s="23">
        <v>1277</v>
      </c>
      <c r="F375" s="23">
        <v>3749</v>
      </c>
      <c r="G375" s="23">
        <v>0</v>
      </c>
      <c r="H375" s="23">
        <v>362</v>
      </c>
      <c r="I375" s="23">
        <v>0</v>
      </c>
      <c r="J375" s="23">
        <v>124</v>
      </c>
      <c r="K375" s="23">
        <v>41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62058</v>
      </c>
      <c r="D376" s="23">
        <v>8399</v>
      </c>
      <c r="E376" s="23">
        <v>1194</v>
      </c>
      <c r="F376" s="23">
        <v>3504</v>
      </c>
      <c r="G376" s="23">
        <v>0</v>
      </c>
      <c r="H376" s="23">
        <v>338</v>
      </c>
      <c r="I376" s="23">
        <v>0</v>
      </c>
      <c r="J376" s="23">
        <v>116</v>
      </c>
      <c r="K376" s="23">
        <v>38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303755</v>
      </c>
      <c r="D377" s="23">
        <v>107442</v>
      </c>
      <c r="E377" s="23">
        <v>5843</v>
      </c>
      <c r="F377" s="23">
        <v>17151</v>
      </c>
      <c r="G377" s="23">
        <v>0</v>
      </c>
      <c r="H377" s="23">
        <v>1657</v>
      </c>
      <c r="I377" s="23">
        <v>0</v>
      </c>
      <c r="J377" s="23">
        <v>567</v>
      </c>
      <c r="K377" s="23">
        <v>188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21635</v>
      </c>
      <c r="D378" s="23">
        <v>5120</v>
      </c>
      <c r="E378" s="23">
        <v>416</v>
      </c>
      <c r="F378" s="23">
        <v>1222</v>
      </c>
      <c r="G378" s="23">
        <v>0</v>
      </c>
      <c r="H378" s="23">
        <v>118</v>
      </c>
      <c r="I378" s="23">
        <v>0</v>
      </c>
      <c r="J378" s="23">
        <v>40</v>
      </c>
      <c r="K378" s="23">
        <v>13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121400</v>
      </c>
      <c r="D379" s="23">
        <v>12000</v>
      </c>
      <c r="E379" s="23">
        <v>2335</v>
      </c>
      <c r="F379" s="23">
        <v>6855</v>
      </c>
      <c r="G379" s="23">
        <v>0</v>
      </c>
      <c r="H379" s="23">
        <v>662</v>
      </c>
      <c r="I379" s="23">
        <v>0</v>
      </c>
      <c r="J379" s="23">
        <v>227</v>
      </c>
      <c r="K379" s="23">
        <v>75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68917</v>
      </c>
      <c r="D380" s="23">
        <v>22728</v>
      </c>
      <c r="E380" s="23">
        <v>1326</v>
      </c>
      <c r="F380" s="23">
        <v>3891</v>
      </c>
      <c r="G380" s="23">
        <v>0</v>
      </c>
      <c r="H380" s="23">
        <v>376</v>
      </c>
      <c r="I380" s="23">
        <v>0</v>
      </c>
      <c r="J380" s="23">
        <v>129</v>
      </c>
      <c r="K380" s="23">
        <v>43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43529</v>
      </c>
      <c r="D381" s="23">
        <v>2084</v>
      </c>
      <c r="E381" s="23">
        <v>837</v>
      </c>
      <c r="F381" s="23">
        <v>2458</v>
      </c>
      <c r="G381" s="23">
        <v>0</v>
      </c>
      <c r="H381" s="23">
        <v>237</v>
      </c>
      <c r="I381" s="23">
        <v>0</v>
      </c>
      <c r="J381" s="23">
        <v>81</v>
      </c>
      <c r="K381" s="23">
        <v>27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26635</v>
      </c>
      <c r="D382" s="23">
        <v>3268</v>
      </c>
      <c r="E382" s="23">
        <v>512</v>
      </c>
      <c r="F382" s="23">
        <v>1504</v>
      </c>
      <c r="G382" s="23">
        <v>0</v>
      </c>
      <c r="H382" s="23">
        <v>145</v>
      </c>
      <c r="I382" s="23">
        <v>0</v>
      </c>
      <c r="J382" s="23">
        <v>50</v>
      </c>
      <c r="K382" s="23">
        <v>16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24260</v>
      </c>
      <c r="D383" s="23">
        <v>3172</v>
      </c>
      <c r="E383" s="23">
        <v>467</v>
      </c>
      <c r="F383" s="23">
        <v>1370</v>
      </c>
      <c r="G383" s="23">
        <v>0</v>
      </c>
      <c r="H383" s="23">
        <v>132</v>
      </c>
      <c r="I383" s="23">
        <v>0</v>
      </c>
      <c r="J383" s="23">
        <v>45</v>
      </c>
      <c r="K383" s="23">
        <v>15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37072</v>
      </c>
      <c r="D384" s="23">
        <v>2923</v>
      </c>
      <c r="E384" s="23">
        <v>713</v>
      </c>
      <c r="F384" s="23">
        <v>2093</v>
      </c>
      <c r="G384" s="23">
        <v>0</v>
      </c>
      <c r="H384" s="23">
        <v>202</v>
      </c>
      <c r="I384" s="23">
        <v>0</v>
      </c>
      <c r="J384" s="23">
        <v>69</v>
      </c>
      <c r="K384" s="23">
        <v>23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30082</v>
      </c>
      <c r="D385" s="23">
        <v>3971</v>
      </c>
      <c r="E385" s="23">
        <v>579</v>
      </c>
      <c r="F385" s="23">
        <v>1698</v>
      </c>
      <c r="G385" s="23">
        <v>0</v>
      </c>
      <c r="H385" s="23">
        <v>164</v>
      </c>
      <c r="I385" s="23">
        <v>0</v>
      </c>
      <c r="J385" s="23">
        <v>56</v>
      </c>
      <c r="K385" s="23">
        <v>19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6473</v>
      </c>
      <c r="D386" s="23">
        <v>0</v>
      </c>
      <c r="E386" s="23">
        <v>124</v>
      </c>
      <c r="F386" s="23">
        <v>365</v>
      </c>
      <c r="G386" s="23">
        <v>0</v>
      </c>
      <c r="H386" s="23">
        <v>35</v>
      </c>
      <c r="I386" s="23">
        <v>0</v>
      </c>
      <c r="J386" s="23">
        <v>12</v>
      </c>
      <c r="K386" s="23">
        <v>4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20774</v>
      </c>
      <c r="D387" s="23">
        <v>0</v>
      </c>
      <c r="E387" s="23">
        <v>400</v>
      </c>
      <c r="F387" s="23">
        <v>1173</v>
      </c>
      <c r="G387" s="23">
        <v>0</v>
      </c>
      <c r="H387" s="23">
        <v>113</v>
      </c>
      <c r="I387" s="23">
        <v>0</v>
      </c>
      <c r="J387" s="23">
        <v>39</v>
      </c>
      <c r="K387" s="23">
        <v>13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357867</v>
      </c>
      <c r="D388" s="23">
        <v>51518</v>
      </c>
      <c r="E388" s="23">
        <v>6883</v>
      </c>
      <c r="F388" s="23">
        <v>20206</v>
      </c>
      <c r="G388" s="23">
        <v>0</v>
      </c>
      <c r="H388" s="23">
        <v>1952</v>
      </c>
      <c r="I388" s="23">
        <v>0</v>
      </c>
      <c r="J388" s="23">
        <v>668</v>
      </c>
      <c r="K388" s="23">
        <v>221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7513</v>
      </c>
      <c r="D389" s="23">
        <v>1162</v>
      </c>
      <c r="E389" s="23">
        <v>145</v>
      </c>
      <c r="F389" s="23">
        <v>424</v>
      </c>
      <c r="G389" s="23">
        <v>0</v>
      </c>
      <c r="H389" s="23">
        <v>41</v>
      </c>
      <c r="I389" s="23">
        <v>0</v>
      </c>
      <c r="J389" s="23">
        <v>14</v>
      </c>
      <c r="K389" s="23">
        <v>5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175558</v>
      </c>
      <c r="D390" s="23">
        <v>62517</v>
      </c>
      <c r="E390" s="23">
        <v>3377</v>
      </c>
      <c r="F390" s="23">
        <v>9912</v>
      </c>
      <c r="G390" s="23">
        <v>0</v>
      </c>
      <c r="H390" s="23">
        <v>958</v>
      </c>
      <c r="I390" s="23">
        <v>0</v>
      </c>
      <c r="J390" s="23">
        <v>328</v>
      </c>
      <c r="K390" s="23">
        <v>109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81834</v>
      </c>
      <c r="D391" s="23">
        <v>6696</v>
      </c>
      <c r="E391" s="23">
        <v>1574</v>
      </c>
      <c r="F391" s="23">
        <v>4621</v>
      </c>
      <c r="G391" s="23">
        <v>0</v>
      </c>
      <c r="H391" s="23">
        <v>446</v>
      </c>
      <c r="I391" s="23">
        <v>0</v>
      </c>
      <c r="J391" s="23">
        <v>153</v>
      </c>
      <c r="K391" s="23">
        <v>51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42664</v>
      </c>
      <c r="D392" s="23">
        <v>0</v>
      </c>
      <c r="E392" s="23">
        <v>821</v>
      </c>
      <c r="F392" s="23">
        <v>2409</v>
      </c>
      <c r="G392" s="23">
        <v>0</v>
      </c>
      <c r="H392" s="23">
        <v>233</v>
      </c>
      <c r="I392" s="23">
        <v>0</v>
      </c>
      <c r="J392" s="23">
        <v>80</v>
      </c>
      <c r="K392" s="23">
        <v>26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31051</v>
      </c>
      <c r="D393" s="23">
        <v>5996</v>
      </c>
      <c r="E393" s="23">
        <v>597</v>
      </c>
      <c r="F393" s="23">
        <v>1753</v>
      </c>
      <c r="G393" s="23">
        <v>0</v>
      </c>
      <c r="H393" s="23">
        <v>169</v>
      </c>
      <c r="I393" s="23">
        <v>0</v>
      </c>
      <c r="J393" s="23">
        <v>58</v>
      </c>
      <c r="K393" s="23">
        <v>19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48425</v>
      </c>
      <c r="D394" s="23">
        <v>7862</v>
      </c>
      <c r="E394" s="23">
        <v>931</v>
      </c>
      <c r="F394" s="23">
        <v>2734</v>
      </c>
      <c r="G394" s="23">
        <v>0</v>
      </c>
      <c r="H394" s="23">
        <v>264</v>
      </c>
      <c r="I394" s="23">
        <v>0</v>
      </c>
      <c r="J394" s="23">
        <v>90</v>
      </c>
      <c r="K394" s="23">
        <v>30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18221</v>
      </c>
      <c r="D395" s="23">
        <v>2538</v>
      </c>
      <c r="E395" s="23">
        <v>350</v>
      </c>
      <c r="F395" s="23">
        <v>1029</v>
      </c>
      <c r="G395" s="23">
        <v>0</v>
      </c>
      <c r="H395" s="23">
        <v>99</v>
      </c>
      <c r="I395" s="23">
        <v>0</v>
      </c>
      <c r="J395" s="23">
        <v>34</v>
      </c>
      <c r="K395" s="23">
        <v>11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10393</v>
      </c>
      <c r="D396" s="23">
        <v>3238</v>
      </c>
      <c r="E396" s="23">
        <v>200</v>
      </c>
      <c r="F396" s="23">
        <v>587</v>
      </c>
      <c r="G396" s="23">
        <v>0</v>
      </c>
      <c r="H396" s="23">
        <v>57</v>
      </c>
      <c r="I396" s="23">
        <v>0</v>
      </c>
      <c r="J396" s="23">
        <v>19</v>
      </c>
      <c r="K396" s="23">
        <v>6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65211</v>
      </c>
      <c r="D397" s="23">
        <v>0</v>
      </c>
      <c r="E397" s="23">
        <v>1254</v>
      </c>
      <c r="F397" s="23">
        <v>3682</v>
      </c>
      <c r="G397" s="23">
        <v>0</v>
      </c>
      <c r="H397" s="23">
        <v>356</v>
      </c>
      <c r="I397" s="23">
        <v>0</v>
      </c>
      <c r="J397" s="23">
        <v>122</v>
      </c>
      <c r="K397" s="23">
        <v>40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3107367</v>
      </c>
      <c r="D398" s="23">
        <v>392380</v>
      </c>
      <c r="E398" s="23">
        <v>59769</v>
      </c>
      <c r="F398" s="23">
        <v>175449</v>
      </c>
      <c r="G398" s="23">
        <v>0</v>
      </c>
      <c r="H398" s="23">
        <v>16948</v>
      </c>
      <c r="I398" s="23">
        <v>0</v>
      </c>
      <c r="J398" s="23">
        <v>5800</v>
      </c>
      <c r="K398" s="23">
        <v>1923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474135</v>
      </c>
      <c r="D399" s="23">
        <v>5637308</v>
      </c>
      <c r="E399" s="23">
        <v>9120</v>
      </c>
      <c r="F399" s="23">
        <v>26771</v>
      </c>
      <c r="G399" s="23">
        <v>0</v>
      </c>
      <c r="H399" s="23">
        <v>2586</v>
      </c>
      <c r="I399" s="23">
        <v>0</v>
      </c>
      <c r="J399" s="23">
        <v>885</v>
      </c>
      <c r="K399" s="23">
        <v>293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63016</v>
      </c>
      <c r="D400" s="23">
        <v>8353</v>
      </c>
      <c r="E400" s="23">
        <v>1212</v>
      </c>
      <c r="F400" s="23">
        <v>3558</v>
      </c>
      <c r="G400" s="23">
        <v>0</v>
      </c>
      <c r="H400" s="23">
        <v>344</v>
      </c>
      <c r="I400" s="23">
        <v>0</v>
      </c>
      <c r="J400" s="23">
        <v>118</v>
      </c>
      <c r="K400" s="23">
        <v>39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38008</v>
      </c>
      <c r="D401" s="23">
        <v>3022</v>
      </c>
      <c r="E401" s="23">
        <v>731</v>
      </c>
      <c r="F401" s="23">
        <v>2146</v>
      </c>
      <c r="G401" s="23">
        <v>0</v>
      </c>
      <c r="H401" s="23">
        <v>207</v>
      </c>
      <c r="I401" s="23">
        <v>0</v>
      </c>
      <c r="J401" s="23">
        <v>71</v>
      </c>
      <c r="K401" s="23">
        <v>24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14540</v>
      </c>
      <c r="D402" s="23">
        <v>2800</v>
      </c>
      <c r="E402" s="23">
        <v>280</v>
      </c>
      <c r="F402" s="23">
        <v>821</v>
      </c>
      <c r="G402" s="23">
        <v>0</v>
      </c>
      <c r="H402" s="23">
        <v>79</v>
      </c>
      <c r="I402" s="23">
        <v>0</v>
      </c>
      <c r="J402" s="23">
        <v>27</v>
      </c>
      <c r="K402" s="23">
        <v>9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836301</v>
      </c>
      <c r="D403" s="23">
        <v>8721053</v>
      </c>
      <c r="E403" s="23">
        <v>16086</v>
      </c>
      <c r="F403" s="23">
        <v>47219</v>
      </c>
      <c r="G403" s="23">
        <v>0</v>
      </c>
      <c r="H403" s="23">
        <v>4561</v>
      </c>
      <c r="I403" s="23">
        <v>0</v>
      </c>
      <c r="J403" s="23">
        <v>1561</v>
      </c>
      <c r="K403" s="23">
        <v>517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54326</v>
      </c>
      <c r="D404" s="23">
        <v>14159</v>
      </c>
      <c r="E404" s="23">
        <v>1045</v>
      </c>
      <c r="F404" s="23">
        <v>3067</v>
      </c>
      <c r="G404" s="23">
        <v>0</v>
      </c>
      <c r="H404" s="23">
        <v>296</v>
      </c>
      <c r="I404" s="23">
        <v>0</v>
      </c>
      <c r="J404" s="23">
        <v>101</v>
      </c>
      <c r="K404" s="23">
        <v>34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112158</v>
      </c>
      <c r="D405" s="23">
        <v>53248</v>
      </c>
      <c r="E405" s="23">
        <v>2157</v>
      </c>
      <c r="F405" s="23">
        <v>6333</v>
      </c>
      <c r="G405" s="23">
        <v>0</v>
      </c>
      <c r="H405" s="23">
        <v>612</v>
      </c>
      <c r="I405" s="23">
        <v>0</v>
      </c>
      <c r="J405" s="23">
        <v>209</v>
      </c>
      <c r="K405" s="23">
        <v>69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63890</v>
      </c>
      <c r="D406" s="23">
        <v>34141</v>
      </c>
      <c r="E406" s="23">
        <v>1229</v>
      </c>
      <c r="F406" s="23">
        <v>3607</v>
      </c>
      <c r="G406" s="23">
        <v>0</v>
      </c>
      <c r="H406" s="23">
        <v>348</v>
      </c>
      <c r="I406" s="23">
        <v>0</v>
      </c>
      <c r="J406" s="23">
        <v>119</v>
      </c>
      <c r="K406" s="23">
        <v>40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39259</v>
      </c>
      <c r="D407" s="23">
        <v>0</v>
      </c>
      <c r="E407" s="23">
        <v>755</v>
      </c>
      <c r="F407" s="23">
        <v>2217</v>
      </c>
      <c r="G407" s="23">
        <v>0</v>
      </c>
      <c r="H407" s="23">
        <v>214</v>
      </c>
      <c r="I407" s="23">
        <v>0</v>
      </c>
      <c r="J407" s="23">
        <v>73</v>
      </c>
      <c r="K407" s="23">
        <v>24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26828</v>
      </c>
      <c r="D408" s="23">
        <v>5771</v>
      </c>
      <c r="E408" s="23">
        <v>516</v>
      </c>
      <c r="F408" s="23">
        <v>1515</v>
      </c>
      <c r="G408" s="23">
        <v>0</v>
      </c>
      <c r="H408" s="23">
        <v>146</v>
      </c>
      <c r="I408" s="23">
        <v>0</v>
      </c>
      <c r="J408" s="23">
        <v>50</v>
      </c>
      <c r="K408" s="23">
        <v>17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48953</v>
      </c>
      <c r="D409" s="23">
        <v>9887</v>
      </c>
      <c r="E409" s="23">
        <v>942</v>
      </c>
      <c r="F409" s="23">
        <v>2764</v>
      </c>
      <c r="G409" s="23">
        <v>0</v>
      </c>
      <c r="H409" s="23">
        <v>267</v>
      </c>
      <c r="I409" s="23">
        <v>0</v>
      </c>
      <c r="J409" s="23">
        <v>91</v>
      </c>
      <c r="K409" s="23">
        <v>30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868039</v>
      </c>
      <c r="D410" s="23">
        <v>128208</v>
      </c>
      <c r="E410" s="23">
        <v>16696</v>
      </c>
      <c r="F410" s="23">
        <v>49011</v>
      </c>
      <c r="G410" s="23">
        <v>0</v>
      </c>
      <c r="H410" s="23">
        <v>4734</v>
      </c>
      <c r="I410" s="23">
        <v>0</v>
      </c>
      <c r="J410" s="23">
        <v>1620</v>
      </c>
      <c r="K410" s="23">
        <v>537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98854</v>
      </c>
      <c r="D411" s="23">
        <v>11278</v>
      </c>
      <c r="E411" s="23">
        <v>1901</v>
      </c>
      <c r="F411" s="23">
        <v>5581</v>
      </c>
      <c r="G411" s="23">
        <v>0</v>
      </c>
      <c r="H411" s="23">
        <v>539</v>
      </c>
      <c r="I411" s="23">
        <v>0</v>
      </c>
      <c r="J411" s="23">
        <v>184</v>
      </c>
      <c r="K411" s="23">
        <v>61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388137</v>
      </c>
      <c r="D412" s="23">
        <v>0</v>
      </c>
      <c r="E412" s="23">
        <v>7466</v>
      </c>
      <c r="F412" s="23">
        <v>21915</v>
      </c>
      <c r="G412" s="23">
        <v>0</v>
      </c>
      <c r="H412" s="23">
        <v>2117</v>
      </c>
      <c r="I412" s="23">
        <v>0</v>
      </c>
      <c r="J412" s="23">
        <v>724</v>
      </c>
      <c r="K412" s="23">
        <v>240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47195</v>
      </c>
      <c r="D413" s="23">
        <v>5706</v>
      </c>
      <c r="E413" s="23">
        <v>908</v>
      </c>
      <c r="F413" s="23">
        <v>2665</v>
      </c>
      <c r="G413" s="23">
        <v>0</v>
      </c>
      <c r="H413" s="23">
        <v>257</v>
      </c>
      <c r="I413" s="23">
        <v>0</v>
      </c>
      <c r="J413" s="23">
        <v>88</v>
      </c>
      <c r="K413" s="23">
        <v>29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570682</v>
      </c>
      <c r="D414" s="23">
        <v>65189</v>
      </c>
      <c r="E414" s="23">
        <v>10977</v>
      </c>
      <c r="F414" s="23">
        <v>32222</v>
      </c>
      <c r="G414" s="23">
        <v>0</v>
      </c>
      <c r="H414" s="23">
        <v>3113</v>
      </c>
      <c r="I414" s="23">
        <v>0</v>
      </c>
      <c r="J414" s="23">
        <v>1065</v>
      </c>
      <c r="K414" s="23">
        <v>353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32260</v>
      </c>
      <c r="D415" s="23">
        <v>0</v>
      </c>
      <c r="E415" s="23">
        <v>620</v>
      </c>
      <c r="F415" s="23">
        <v>1821</v>
      </c>
      <c r="G415" s="23">
        <v>0</v>
      </c>
      <c r="H415" s="23">
        <v>176</v>
      </c>
      <c r="I415" s="23">
        <v>0</v>
      </c>
      <c r="J415" s="23">
        <v>60</v>
      </c>
      <c r="K415" s="23">
        <v>20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109061</v>
      </c>
      <c r="D416" s="23">
        <v>9317</v>
      </c>
      <c r="E416" s="23">
        <v>2098</v>
      </c>
      <c r="F416" s="23">
        <v>6158</v>
      </c>
      <c r="G416" s="23">
        <v>0</v>
      </c>
      <c r="H416" s="23">
        <v>595</v>
      </c>
      <c r="I416" s="23">
        <v>0</v>
      </c>
      <c r="J416" s="23">
        <v>204</v>
      </c>
      <c r="K416" s="23">
        <v>67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31226</v>
      </c>
      <c r="D417" s="23">
        <v>2233</v>
      </c>
      <c r="E417" s="23">
        <v>601</v>
      </c>
      <c r="F417" s="23">
        <v>1763</v>
      </c>
      <c r="G417" s="23">
        <v>0</v>
      </c>
      <c r="H417" s="23">
        <v>170</v>
      </c>
      <c r="I417" s="23">
        <v>0</v>
      </c>
      <c r="J417" s="23">
        <v>58</v>
      </c>
      <c r="K417" s="23">
        <v>19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70246</v>
      </c>
      <c r="D418" s="23">
        <v>8769</v>
      </c>
      <c r="E418" s="23">
        <v>1351</v>
      </c>
      <c r="F418" s="23">
        <v>3966</v>
      </c>
      <c r="G418" s="23">
        <v>0</v>
      </c>
      <c r="H418" s="23">
        <v>383</v>
      </c>
      <c r="I418" s="23">
        <v>0</v>
      </c>
      <c r="J418" s="23">
        <v>131</v>
      </c>
      <c r="K418" s="23">
        <v>43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319378</v>
      </c>
      <c r="D419" s="23">
        <v>43807</v>
      </c>
      <c r="E419" s="23">
        <v>6143</v>
      </c>
      <c r="F419" s="23">
        <v>18033</v>
      </c>
      <c r="G419" s="23">
        <v>0</v>
      </c>
      <c r="H419" s="23">
        <v>1742</v>
      </c>
      <c r="I419" s="23">
        <v>0</v>
      </c>
      <c r="J419" s="23">
        <v>596</v>
      </c>
      <c r="K419" s="23">
        <v>198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120207</v>
      </c>
      <c r="D420" s="23">
        <v>0</v>
      </c>
      <c r="E420" s="23">
        <v>2312</v>
      </c>
      <c r="F420" s="23">
        <v>6787</v>
      </c>
      <c r="G420" s="23">
        <v>0</v>
      </c>
      <c r="H420" s="23">
        <v>656</v>
      </c>
      <c r="I420" s="23">
        <v>0</v>
      </c>
      <c r="J420" s="23">
        <v>224</v>
      </c>
      <c r="K420" s="23">
        <v>74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16337</v>
      </c>
      <c r="D421" s="23">
        <v>2149</v>
      </c>
      <c r="E421" s="23">
        <v>314</v>
      </c>
      <c r="F421" s="23">
        <v>922</v>
      </c>
      <c r="G421" s="23">
        <v>0</v>
      </c>
      <c r="H421" s="23">
        <v>89</v>
      </c>
      <c r="I421" s="23">
        <v>0</v>
      </c>
      <c r="J421" s="23">
        <v>30</v>
      </c>
      <c r="K421" s="23">
        <v>10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270682</v>
      </c>
      <c r="D422" s="23">
        <v>66170</v>
      </c>
      <c r="E422" s="23">
        <v>5206</v>
      </c>
      <c r="F422" s="23">
        <v>15283</v>
      </c>
      <c r="G422" s="23">
        <v>0</v>
      </c>
      <c r="H422" s="23">
        <v>1476</v>
      </c>
      <c r="I422" s="23">
        <v>0</v>
      </c>
      <c r="J422" s="23">
        <v>505</v>
      </c>
      <c r="K422" s="23">
        <v>167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48911</v>
      </c>
      <c r="D423" s="23">
        <v>0</v>
      </c>
      <c r="E423" s="23">
        <v>941</v>
      </c>
      <c r="F423" s="23">
        <v>2762</v>
      </c>
      <c r="G423" s="23">
        <v>0</v>
      </c>
      <c r="H423" s="23">
        <v>267</v>
      </c>
      <c r="I423" s="23">
        <v>0</v>
      </c>
      <c r="J423" s="23">
        <v>91</v>
      </c>
      <c r="K423" s="23">
        <v>30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12590</v>
      </c>
      <c r="D424" s="23">
        <v>2117</v>
      </c>
      <c r="E424" s="23">
        <v>242</v>
      </c>
      <c r="F424" s="23">
        <v>711</v>
      </c>
      <c r="G424" s="23">
        <v>0</v>
      </c>
      <c r="H424" s="23">
        <v>69</v>
      </c>
      <c r="I424" s="23">
        <v>0</v>
      </c>
      <c r="J424" s="23">
        <v>23</v>
      </c>
      <c r="K424" s="23">
        <v>8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146440</v>
      </c>
      <c r="D425" s="23">
        <v>13796</v>
      </c>
      <c r="E425" s="23">
        <v>2817</v>
      </c>
      <c r="F425" s="23">
        <v>8268</v>
      </c>
      <c r="G425" s="23">
        <v>0</v>
      </c>
      <c r="H425" s="23">
        <v>799</v>
      </c>
      <c r="I425" s="23">
        <v>0</v>
      </c>
      <c r="J425" s="23">
        <v>273</v>
      </c>
      <c r="K425" s="23">
        <v>91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4154156</v>
      </c>
      <c r="D426" s="23">
        <v>295237</v>
      </c>
      <c r="E426" s="23">
        <v>79903</v>
      </c>
      <c r="F426" s="23">
        <v>234553</v>
      </c>
      <c r="G426" s="23">
        <v>0</v>
      </c>
      <c r="H426" s="23">
        <v>22657</v>
      </c>
      <c r="I426" s="23">
        <v>0</v>
      </c>
      <c r="J426" s="23">
        <v>7753</v>
      </c>
      <c r="K426" s="23">
        <v>2571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191875</v>
      </c>
      <c r="D427" s="23">
        <v>62006</v>
      </c>
      <c r="E427" s="23">
        <v>3691</v>
      </c>
      <c r="F427" s="23">
        <v>10834</v>
      </c>
      <c r="G427" s="23">
        <v>0</v>
      </c>
      <c r="H427" s="23">
        <v>1047</v>
      </c>
      <c r="I427" s="23">
        <v>0</v>
      </c>
      <c r="J427" s="23">
        <v>358</v>
      </c>
      <c r="K427" s="23">
        <v>119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69077</v>
      </c>
      <c r="D428" s="23">
        <v>0</v>
      </c>
      <c r="E428" s="23">
        <v>1329</v>
      </c>
      <c r="F428" s="23">
        <v>3900</v>
      </c>
      <c r="G428" s="23">
        <v>0</v>
      </c>
      <c r="H428" s="23">
        <v>377</v>
      </c>
      <c r="I428" s="23">
        <v>0</v>
      </c>
      <c r="J428" s="23">
        <v>129</v>
      </c>
      <c r="K428" s="23">
        <v>43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12497</v>
      </c>
      <c r="D429" s="23">
        <v>2204</v>
      </c>
      <c r="E429" s="23">
        <v>240</v>
      </c>
      <c r="F429" s="23">
        <v>706</v>
      </c>
      <c r="G429" s="23">
        <v>0</v>
      </c>
      <c r="H429" s="23">
        <v>68</v>
      </c>
      <c r="I429" s="23">
        <v>0</v>
      </c>
      <c r="J429" s="23">
        <v>23</v>
      </c>
      <c r="K429" s="23">
        <v>8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148996</v>
      </c>
      <c r="D430" s="23">
        <v>17929</v>
      </c>
      <c r="E430" s="23">
        <v>2866</v>
      </c>
      <c r="F430" s="23">
        <v>8413</v>
      </c>
      <c r="G430" s="23">
        <v>0</v>
      </c>
      <c r="H430" s="23">
        <v>813</v>
      </c>
      <c r="I430" s="23">
        <v>0</v>
      </c>
      <c r="J430" s="23">
        <v>278</v>
      </c>
      <c r="K430" s="23">
        <v>92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249638</v>
      </c>
      <c r="D431" s="23">
        <v>14707</v>
      </c>
      <c r="E431" s="23">
        <v>4802</v>
      </c>
      <c r="F431" s="23">
        <v>14095</v>
      </c>
      <c r="G431" s="23">
        <v>0</v>
      </c>
      <c r="H431" s="23">
        <v>1362</v>
      </c>
      <c r="I431" s="23">
        <v>0</v>
      </c>
      <c r="J431" s="23">
        <v>466</v>
      </c>
      <c r="K431" s="23">
        <v>154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12141</v>
      </c>
      <c r="D432" s="23">
        <v>1690</v>
      </c>
      <c r="E432" s="23">
        <v>234</v>
      </c>
      <c r="F432" s="23">
        <v>685</v>
      </c>
      <c r="G432" s="23">
        <v>0</v>
      </c>
      <c r="H432" s="23">
        <v>66</v>
      </c>
      <c r="I432" s="23">
        <v>0</v>
      </c>
      <c r="J432" s="23">
        <v>23</v>
      </c>
      <c r="K432" s="23">
        <v>8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41079</v>
      </c>
      <c r="D433" s="23">
        <v>0</v>
      </c>
      <c r="E433" s="23">
        <v>790</v>
      </c>
      <c r="F433" s="23">
        <v>2319</v>
      </c>
      <c r="G433" s="23">
        <v>0</v>
      </c>
      <c r="H433" s="23">
        <v>224</v>
      </c>
      <c r="I433" s="23">
        <v>0</v>
      </c>
      <c r="J433" s="23">
        <v>77</v>
      </c>
      <c r="K433" s="23">
        <v>25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132147</v>
      </c>
      <c r="D434" s="23">
        <v>12656</v>
      </c>
      <c r="E434" s="23">
        <v>2542</v>
      </c>
      <c r="F434" s="23">
        <v>7461</v>
      </c>
      <c r="G434" s="23">
        <v>0</v>
      </c>
      <c r="H434" s="23">
        <v>721</v>
      </c>
      <c r="I434" s="23">
        <v>0</v>
      </c>
      <c r="J434" s="23">
        <v>247</v>
      </c>
      <c r="K434" s="23">
        <v>82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21540</v>
      </c>
      <c r="D435" s="23">
        <v>2238</v>
      </c>
      <c r="E435" s="23">
        <v>414</v>
      </c>
      <c r="F435" s="23">
        <v>1216</v>
      </c>
      <c r="G435" s="23">
        <v>0</v>
      </c>
      <c r="H435" s="23">
        <v>117</v>
      </c>
      <c r="I435" s="23">
        <v>0</v>
      </c>
      <c r="J435" s="23">
        <v>40</v>
      </c>
      <c r="K435" s="23">
        <v>13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11548</v>
      </c>
      <c r="D436" s="23">
        <v>0</v>
      </c>
      <c r="E436" s="23">
        <v>222</v>
      </c>
      <c r="F436" s="23">
        <v>652</v>
      </c>
      <c r="G436" s="23">
        <v>0</v>
      </c>
      <c r="H436" s="23">
        <v>63</v>
      </c>
      <c r="I436" s="23">
        <v>0</v>
      </c>
      <c r="J436" s="23">
        <v>22</v>
      </c>
      <c r="K436" s="23">
        <v>7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60685</v>
      </c>
      <c r="D437" s="23">
        <v>11751</v>
      </c>
      <c r="E437" s="23">
        <v>1167</v>
      </c>
      <c r="F437" s="23">
        <v>3426</v>
      </c>
      <c r="G437" s="23">
        <v>0</v>
      </c>
      <c r="H437" s="23">
        <v>331</v>
      </c>
      <c r="I437" s="23">
        <v>0</v>
      </c>
      <c r="J437" s="23">
        <v>113</v>
      </c>
      <c r="K437" s="23">
        <v>38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62207</v>
      </c>
      <c r="D438" s="23">
        <v>9696</v>
      </c>
      <c r="E438" s="23">
        <v>1197</v>
      </c>
      <c r="F438" s="23">
        <v>3512</v>
      </c>
      <c r="G438" s="23">
        <v>0</v>
      </c>
      <c r="H438" s="23">
        <v>339</v>
      </c>
      <c r="I438" s="23">
        <v>0</v>
      </c>
      <c r="J438" s="23">
        <v>116</v>
      </c>
      <c r="K438" s="23">
        <v>38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133427</v>
      </c>
      <c r="D439" s="23">
        <v>0</v>
      </c>
      <c r="E439" s="23">
        <v>2566</v>
      </c>
      <c r="F439" s="23">
        <v>7534</v>
      </c>
      <c r="G439" s="23">
        <v>0</v>
      </c>
      <c r="H439" s="23">
        <v>728</v>
      </c>
      <c r="I439" s="23">
        <v>0</v>
      </c>
      <c r="J439" s="23">
        <v>249</v>
      </c>
      <c r="K439" s="23">
        <v>83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250838</v>
      </c>
      <c r="D440" s="23">
        <v>57752</v>
      </c>
      <c r="E440" s="23">
        <v>4825</v>
      </c>
      <c r="F440" s="23">
        <v>14163</v>
      </c>
      <c r="G440" s="23">
        <v>0</v>
      </c>
      <c r="H440" s="23">
        <v>1368</v>
      </c>
      <c r="I440" s="23">
        <v>0</v>
      </c>
      <c r="J440" s="23">
        <v>468</v>
      </c>
      <c r="K440" s="23">
        <v>155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25014</v>
      </c>
      <c r="D441" s="23">
        <v>0</v>
      </c>
      <c r="E441" s="23">
        <v>481</v>
      </c>
      <c r="F441" s="23">
        <v>1412</v>
      </c>
      <c r="G441" s="23">
        <v>0</v>
      </c>
      <c r="H441" s="23">
        <v>136</v>
      </c>
      <c r="I441" s="23">
        <v>0</v>
      </c>
      <c r="J441" s="23">
        <v>47</v>
      </c>
      <c r="K441" s="23">
        <v>15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21537</v>
      </c>
      <c r="D442" s="23">
        <v>0</v>
      </c>
      <c r="E442" s="23">
        <v>414</v>
      </c>
      <c r="F442" s="23">
        <v>1216</v>
      </c>
      <c r="G442" s="23">
        <v>0</v>
      </c>
      <c r="H442" s="23">
        <v>117</v>
      </c>
      <c r="I442" s="23">
        <v>0</v>
      </c>
      <c r="J442" s="23">
        <v>40</v>
      </c>
      <c r="K442" s="23">
        <v>13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6386</v>
      </c>
      <c r="D443" s="23">
        <v>1348</v>
      </c>
      <c r="E443" s="23">
        <v>123</v>
      </c>
      <c r="F443" s="23">
        <v>361</v>
      </c>
      <c r="G443" s="23">
        <v>0</v>
      </c>
      <c r="H443" s="23">
        <v>35</v>
      </c>
      <c r="I443" s="23">
        <v>0</v>
      </c>
      <c r="J443" s="23">
        <v>12</v>
      </c>
      <c r="K443" s="23">
        <v>4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26445</v>
      </c>
      <c r="D444" s="23">
        <v>3699</v>
      </c>
      <c r="E444" s="23">
        <v>509</v>
      </c>
      <c r="F444" s="23">
        <v>1493</v>
      </c>
      <c r="G444" s="23">
        <v>0</v>
      </c>
      <c r="H444" s="23">
        <v>144</v>
      </c>
      <c r="I444" s="23">
        <v>0</v>
      </c>
      <c r="J444" s="23">
        <v>49</v>
      </c>
      <c r="K444" s="23">
        <v>16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18282</v>
      </c>
      <c r="D445" s="23">
        <v>0</v>
      </c>
      <c r="E445" s="23">
        <v>352</v>
      </c>
      <c r="F445" s="23">
        <v>1032</v>
      </c>
      <c r="G445" s="23">
        <v>0</v>
      </c>
      <c r="H445" s="23">
        <v>100</v>
      </c>
      <c r="I445" s="23">
        <v>0</v>
      </c>
      <c r="J445" s="23">
        <v>34</v>
      </c>
      <c r="K445" s="23">
        <v>11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36673</v>
      </c>
      <c r="D446" s="23">
        <v>0</v>
      </c>
      <c r="E446" s="23">
        <v>705</v>
      </c>
      <c r="F446" s="23">
        <v>2071</v>
      </c>
      <c r="G446" s="23">
        <v>0</v>
      </c>
      <c r="H446" s="23">
        <v>200</v>
      </c>
      <c r="I446" s="23">
        <v>0</v>
      </c>
      <c r="J446" s="23">
        <v>68</v>
      </c>
      <c r="K446" s="23">
        <v>23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74192</v>
      </c>
      <c r="D447" s="23">
        <v>0</v>
      </c>
      <c r="E447" s="23">
        <v>1427</v>
      </c>
      <c r="F447" s="23">
        <v>4189</v>
      </c>
      <c r="G447" s="23">
        <v>0</v>
      </c>
      <c r="H447" s="23">
        <v>405</v>
      </c>
      <c r="I447" s="23">
        <v>0</v>
      </c>
      <c r="J447" s="23">
        <v>138</v>
      </c>
      <c r="K447" s="23">
        <v>46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49533</v>
      </c>
      <c r="D448" s="23">
        <v>0</v>
      </c>
      <c r="E448" s="23">
        <v>953</v>
      </c>
      <c r="F448" s="23">
        <v>2797</v>
      </c>
      <c r="G448" s="23">
        <v>0</v>
      </c>
      <c r="H448" s="23">
        <v>270</v>
      </c>
      <c r="I448" s="23">
        <v>0</v>
      </c>
      <c r="J448" s="23">
        <v>92</v>
      </c>
      <c r="K448" s="23">
        <v>31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16821</v>
      </c>
      <c r="D449" s="23">
        <v>3384</v>
      </c>
      <c r="E449" s="23">
        <v>324</v>
      </c>
      <c r="F449" s="23">
        <v>950</v>
      </c>
      <c r="G449" s="23">
        <v>0</v>
      </c>
      <c r="H449" s="23">
        <v>92</v>
      </c>
      <c r="I449" s="23">
        <v>0</v>
      </c>
      <c r="J449" s="23">
        <v>31</v>
      </c>
      <c r="K449" s="23">
        <v>10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288143</v>
      </c>
      <c r="D450" s="23">
        <v>0</v>
      </c>
      <c r="E450" s="23">
        <v>5542</v>
      </c>
      <c r="F450" s="23">
        <v>16269</v>
      </c>
      <c r="G450" s="23">
        <v>0</v>
      </c>
      <c r="H450" s="23">
        <v>1572</v>
      </c>
      <c r="I450" s="23">
        <v>0</v>
      </c>
      <c r="J450" s="23">
        <v>538</v>
      </c>
      <c r="K450" s="23">
        <v>178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25747</v>
      </c>
      <c r="D451" s="23">
        <v>0</v>
      </c>
      <c r="E451" s="23">
        <v>495</v>
      </c>
      <c r="F451" s="23">
        <v>1454</v>
      </c>
      <c r="G451" s="23">
        <v>0</v>
      </c>
      <c r="H451" s="23">
        <v>140</v>
      </c>
      <c r="I451" s="23">
        <v>0</v>
      </c>
      <c r="J451" s="23">
        <v>48</v>
      </c>
      <c r="K451" s="23">
        <v>16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418571</v>
      </c>
      <c r="D452" s="23">
        <v>103642</v>
      </c>
      <c r="E452" s="23">
        <v>8051</v>
      </c>
      <c r="F452" s="23">
        <v>23633</v>
      </c>
      <c r="G452" s="23">
        <v>0</v>
      </c>
      <c r="H452" s="23">
        <v>2283</v>
      </c>
      <c r="I452" s="23">
        <v>0</v>
      </c>
      <c r="J452" s="23">
        <v>781</v>
      </c>
      <c r="K452" s="23">
        <v>259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26768</v>
      </c>
      <c r="D453" s="23">
        <v>2724</v>
      </c>
      <c r="E453" s="23">
        <v>515</v>
      </c>
      <c r="F453" s="23">
        <v>1511</v>
      </c>
      <c r="G453" s="23">
        <v>0</v>
      </c>
      <c r="H453" s="23">
        <v>146</v>
      </c>
      <c r="I453" s="23">
        <v>0</v>
      </c>
      <c r="J453" s="23">
        <v>50</v>
      </c>
      <c r="K453" s="23">
        <v>17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119037</v>
      </c>
      <c r="D454" s="23">
        <v>19649</v>
      </c>
      <c r="E454" s="23">
        <v>2290</v>
      </c>
      <c r="F454" s="23">
        <v>6721</v>
      </c>
      <c r="G454" s="23">
        <v>0</v>
      </c>
      <c r="H454" s="23">
        <v>649</v>
      </c>
      <c r="I454" s="23">
        <v>0</v>
      </c>
      <c r="J454" s="23">
        <v>222</v>
      </c>
      <c r="K454" s="23">
        <v>74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6788</v>
      </c>
      <c r="D455" s="23">
        <v>891</v>
      </c>
      <c r="E455" s="23">
        <v>131</v>
      </c>
      <c r="F455" s="23">
        <v>383</v>
      </c>
      <c r="G455" s="23">
        <v>0</v>
      </c>
      <c r="H455" s="23">
        <v>37</v>
      </c>
      <c r="I455" s="23">
        <v>0</v>
      </c>
      <c r="J455" s="23">
        <v>13</v>
      </c>
      <c r="K455" s="23">
        <v>4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14135</v>
      </c>
      <c r="D456" s="23">
        <v>1645</v>
      </c>
      <c r="E456" s="23">
        <v>272</v>
      </c>
      <c r="F456" s="23">
        <v>798</v>
      </c>
      <c r="G456" s="23">
        <v>0</v>
      </c>
      <c r="H456" s="23">
        <v>77</v>
      </c>
      <c r="I456" s="23">
        <v>0</v>
      </c>
      <c r="J456" s="23">
        <v>26</v>
      </c>
      <c r="K456" s="23">
        <v>9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13397</v>
      </c>
      <c r="D457" s="23">
        <v>7049</v>
      </c>
      <c r="E457" s="23">
        <v>258</v>
      </c>
      <c r="F457" s="23">
        <v>756</v>
      </c>
      <c r="G457" s="23">
        <v>0</v>
      </c>
      <c r="H457" s="23">
        <v>73</v>
      </c>
      <c r="I457" s="23">
        <v>0</v>
      </c>
      <c r="J457" s="23">
        <v>25</v>
      </c>
      <c r="K457" s="23">
        <v>8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25767</v>
      </c>
      <c r="D458" s="23">
        <v>0</v>
      </c>
      <c r="E458" s="23">
        <v>496</v>
      </c>
      <c r="F458" s="23">
        <v>1455</v>
      </c>
      <c r="G458" s="23">
        <v>0</v>
      </c>
      <c r="H458" s="23">
        <v>141</v>
      </c>
      <c r="I458" s="23">
        <v>0</v>
      </c>
      <c r="J458" s="23">
        <v>48</v>
      </c>
      <c r="K458" s="23">
        <v>16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125579</v>
      </c>
      <c r="D459" s="23">
        <v>45221</v>
      </c>
      <c r="E459" s="23">
        <v>2415</v>
      </c>
      <c r="F459" s="23">
        <v>7090</v>
      </c>
      <c r="G459" s="23">
        <v>0</v>
      </c>
      <c r="H459" s="23">
        <v>685</v>
      </c>
      <c r="I459" s="23">
        <v>0</v>
      </c>
      <c r="J459" s="23">
        <v>234</v>
      </c>
      <c r="K459" s="23">
        <v>78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226549</v>
      </c>
      <c r="D460" s="23">
        <v>32837</v>
      </c>
      <c r="E460" s="23">
        <v>4358</v>
      </c>
      <c r="F460" s="23">
        <v>12791</v>
      </c>
      <c r="G460" s="23">
        <v>0</v>
      </c>
      <c r="H460" s="23">
        <v>1236</v>
      </c>
      <c r="I460" s="23">
        <v>0</v>
      </c>
      <c r="J460" s="23">
        <v>423</v>
      </c>
      <c r="K460" s="23">
        <v>140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37406</v>
      </c>
      <c r="D461" s="23">
        <v>0</v>
      </c>
      <c r="E461" s="23">
        <v>719</v>
      </c>
      <c r="F461" s="23">
        <v>2112</v>
      </c>
      <c r="G461" s="23">
        <v>0</v>
      </c>
      <c r="H461" s="23">
        <v>204</v>
      </c>
      <c r="I461" s="23">
        <v>0</v>
      </c>
      <c r="J461" s="23">
        <v>70</v>
      </c>
      <c r="K461" s="23">
        <v>23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56373</v>
      </c>
      <c r="D462" s="23">
        <v>0</v>
      </c>
      <c r="E462" s="23">
        <v>1084</v>
      </c>
      <c r="F462" s="23">
        <v>3183</v>
      </c>
      <c r="G462" s="23">
        <v>0</v>
      </c>
      <c r="H462" s="23">
        <v>307</v>
      </c>
      <c r="I462" s="23">
        <v>0</v>
      </c>
      <c r="J462" s="23">
        <v>105</v>
      </c>
      <c r="K462" s="23">
        <v>35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180502</v>
      </c>
      <c r="D463" s="23">
        <v>0</v>
      </c>
      <c r="E463" s="23">
        <v>3472</v>
      </c>
      <c r="F463" s="23">
        <v>10192</v>
      </c>
      <c r="G463" s="23">
        <v>0</v>
      </c>
      <c r="H463" s="23">
        <v>984</v>
      </c>
      <c r="I463" s="23">
        <v>0</v>
      </c>
      <c r="J463" s="23">
        <v>337</v>
      </c>
      <c r="K463" s="23">
        <v>112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18873</v>
      </c>
      <c r="D464" s="23">
        <v>0</v>
      </c>
      <c r="E464" s="23">
        <v>363</v>
      </c>
      <c r="F464" s="23">
        <v>1066</v>
      </c>
      <c r="G464" s="23">
        <v>0</v>
      </c>
      <c r="H464" s="23">
        <v>103</v>
      </c>
      <c r="I464" s="23">
        <v>0</v>
      </c>
      <c r="J464" s="23">
        <v>35</v>
      </c>
      <c r="K464" s="23">
        <v>12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85621</v>
      </c>
      <c r="D465" s="23">
        <v>10150</v>
      </c>
      <c r="E465" s="23">
        <v>1647</v>
      </c>
      <c r="F465" s="23">
        <v>4834</v>
      </c>
      <c r="G465" s="23">
        <v>0</v>
      </c>
      <c r="H465" s="23">
        <v>467</v>
      </c>
      <c r="I465" s="23">
        <v>0</v>
      </c>
      <c r="J465" s="23">
        <v>160</v>
      </c>
      <c r="K465" s="23">
        <v>53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55327</v>
      </c>
      <c r="D466" s="23">
        <v>0</v>
      </c>
      <c r="E466" s="23">
        <v>1064</v>
      </c>
      <c r="F466" s="23">
        <v>3124</v>
      </c>
      <c r="G466" s="23">
        <v>0</v>
      </c>
      <c r="H466" s="23">
        <v>302</v>
      </c>
      <c r="I466" s="23">
        <v>0</v>
      </c>
      <c r="J466" s="23">
        <v>103</v>
      </c>
      <c r="K466" s="23">
        <v>34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46096</v>
      </c>
      <c r="D467" s="23">
        <v>0</v>
      </c>
      <c r="E467" s="23">
        <v>887</v>
      </c>
      <c r="F467" s="23">
        <v>2603</v>
      </c>
      <c r="G467" s="23">
        <v>0</v>
      </c>
      <c r="H467" s="23">
        <v>251</v>
      </c>
      <c r="I467" s="23">
        <v>0</v>
      </c>
      <c r="J467" s="23">
        <v>86</v>
      </c>
      <c r="K467" s="23">
        <v>29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60102</v>
      </c>
      <c r="D468" s="23">
        <v>8545</v>
      </c>
      <c r="E468" s="23">
        <v>1156</v>
      </c>
      <c r="F468" s="23">
        <v>3393</v>
      </c>
      <c r="G468" s="23">
        <v>0</v>
      </c>
      <c r="H468" s="23">
        <v>328</v>
      </c>
      <c r="I468" s="23">
        <v>0</v>
      </c>
      <c r="J468" s="23">
        <v>112</v>
      </c>
      <c r="K468" s="23">
        <v>37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37597</v>
      </c>
      <c r="D469" s="23">
        <v>5725</v>
      </c>
      <c r="E469" s="23">
        <v>723</v>
      </c>
      <c r="F469" s="23">
        <v>2123</v>
      </c>
      <c r="G469" s="23">
        <v>0</v>
      </c>
      <c r="H469" s="23">
        <v>205</v>
      </c>
      <c r="I469" s="23">
        <v>0</v>
      </c>
      <c r="J469" s="23">
        <v>70</v>
      </c>
      <c r="K469" s="23">
        <v>23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55306</v>
      </c>
      <c r="D470" s="23">
        <v>10322</v>
      </c>
      <c r="E470" s="23">
        <v>1064</v>
      </c>
      <c r="F470" s="23">
        <v>3123</v>
      </c>
      <c r="G470" s="23">
        <v>0</v>
      </c>
      <c r="H470" s="23">
        <v>302</v>
      </c>
      <c r="I470" s="23">
        <v>0</v>
      </c>
      <c r="J470" s="23">
        <v>103</v>
      </c>
      <c r="K470" s="23">
        <v>34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69604</v>
      </c>
      <c r="D471" s="23">
        <v>3241</v>
      </c>
      <c r="E471" s="23">
        <v>1339</v>
      </c>
      <c r="F471" s="23">
        <v>3930</v>
      </c>
      <c r="G471" s="23">
        <v>0</v>
      </c>
      <c r="H471" s="23">
        <v>380</v>
      </c>
      <c r="I471" s="23">
        <v>0</v>
      </c>
      <c r="J471" s="23">
        <v>130</v>
      </c>
      <c r="K471" s="23">
        <v>43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99440</v>
      </c>
      <c r="D472" s="23">
        <v>11381</v>
      </c>
      <c r="E472" s="23">
        <v>1913</v>
      </c>
      <c r="F472" s="23">
        <v>5615</v>
      </c>
      <c r="G472" s="23">
        <v>0</v>
      </c>
      <c r="H472" s="23">
        <v>542</v>
      </c>
      <c r="I472" s="23">
        <v>0</v>
      </c>
      <c r="J472" s="23">
        <v>186</v>
      </c>
      <c r="K472" s="23">
        <v>62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76497</v>
      </c>
      <c r="D473" s="23">
        <v>0</v>
      </c>
      <c r="E473" s="23">
        <v>1471</v>
      </c>
      <c r="F473" s="23">
        <v>4319</v>
      </c>
      <c r="G473" s="23">
        <v>0</v>
      </c>
      <c r="H473" s="23">
        <v>417</v>
      </c>
      <c r="I473" s="23">
        <v>0</v>
      </c>
      <c r="J473" s="23">
        <v>143</v>
      </c>
      <c r="K473" s="23">
        <v>47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15460</v>
      </c>
      <c r="D474" s="23">
        <v>1417</v>
      </c>
      <c r="E474" s="23">
        <v>297</v>
      </c>
      <c r="F474" s="23">
        <v>873</v>
      </c>
      <c r="G474" s="23">
        <v>0</v>
      </c>
      <c r="H474" s="23">
        <v>84</v>
      </c>
      <c r="I474" s="23">
        <v>0</v>
      </c>
      <c r="J474" s="23">
        <v>29</v>
      </c>
      <c r="K474" s="23">
        <v>10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91510</v>
      </c>
      <c r="D475" s="23">
        <v>12336</v>
      </c>
      <c r="E475" s="23">
        <v>1760</v>
      </c>
      <c r="F475" s="23">
        <v>5167</v>
      </c>
      <c r="G475" s="23">
        <v>0</v>
      </c>
      <c r="H475" s="23">
        <v>499</v>
      </c>
      <c r="I475" s="23">
        <v>0</v>
      </c>
      <c r="J475" s="23">
        <v>171</v>
      </c>
      <c r="K475" s="23">
        <v>57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12419</v>
      </c>
      <c r="D476" s="23">
        <v>2382</v>
      </c>
      <c r="E476" s="23">
        <v>239</v>
      </c>
      <c r="F476" s="23">
        <v>701</v>
      </c>
      <c r="G476" s="23">
        <v>0</v>
      </c>
      <c r="H476" s="23">
        <v>68</v>
      </c>
      <c r="I476" s="23">
        <v>0</v>
      </c>
      <c r="J476" s="23">
        <v>23</v>
      </c>
      <c r="K476" s="23">
        <v>8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6783</v>
      </c>
      <c r="D477" s="23">
        <v>0</v>
      </c>
      <c r="E477" s="23">
        <v>130</v>
      </c>
      <c r="F477" s="23">
        <v>383</v>
      </c>
      <c r="G477" s="23">
        <v>0</v>
      </c>
      <c r="H477" s="23">
        <v>37</v>
      </c>
      <c r="I477" s="23">
        <v>0</v>
      </c>
      <c r="J477" s="23">
        <v>13</v>
      </c>
      <c r="K477" s="23">
        <v>4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22159</v>
      </c>
      <c r="D478" s="23">
        <v>0</v>
      </c>
      <c r="E478" s="23">
        <v>426</v>
      </c>
      <c r="F478" s="23">
        <v>1251</v>
      </c>
      <c r="G478" s="23">
        <v>0</v>
      </c>
      <c r="H478" s="23">
        <v>121</v>
      </c>
      <c r="I478" s="23">
        <v>0</v>
      </c>
      <c r="J478" s="23">
        <v>41</v>
      </c>
      <c r="K478" s="23">
        <v>14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171105</v>
      </c>
      <c r="D479" s="23">
        <v>0</v>
      </c>
      <c r="E479" s="23">
        <v>3291</v>
      </c>
      <c r="F479" s="23">
        <v>9661</v>
      </c>
      <c r="G479" s="23">
        <v>0</v>
      </c>
      <c r="H479" s="23">
        <v>933</v>
      </c>
      <c r="I479" s="23">
        <v>0</v>
      </c>
      <c r="J479" s="23">
        <v>319</v>
      </c>
      <c r="K479" s="23">
        <v>106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289188</v>
      </c>
      <c r="D480" s="23">
        <v>28489</v>
      </c>
      <c r="E480" s="23">
        <v>5562</v>
      </c>
      <c r="F480" s="23">
        <v>16328</v>
      </c>
      <c r="G480" s="23">
        <v>0</v>
      </c>
      <c r="H480" s="23">
        <v>1577</v>
      </c>
      <c r="I480" s="23">
        <v>0</v>
      </c>
      <c r="J480" s="23">
        <v>540</v>
      </c>
      <c r="K480" s="23">
        <v>179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204015</v>
      </c>
      <c r="D481" s="23">
        <v>51384</v>
      </c>
      <c r="E481" s="23">
        <v>3924</v>
      </c>
      <c r="F481" s="23">
        <v>11519</v>
      </c>
      <c r="G481" s="23">
        <v>0</v>
      </c>
      <c r="H481" s="23">
        <v>1113</v>
      </c>
      <c r="I481" s="23">
        <v>0</v>
      </c>
      <c r="J481" s="23">
        <v>381</v>
      </c>
      <c r="K481" s="23">
        <v>126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465326</v>
      </c>
      <c r="D482" s="23">
        <v>0</v>
      </c>
      <c r="E482" s="23">
        <v>8950</v>
      </c>
      <c r="F482" s="23">
        <v>26273</v>
      </c>
      <c r="G482" s="23">
        <v>0</v>
      </c>
      <c r="H482" s="23">
        <v>2538</v>
      </c>
      <c r="I482" s="23">
        <v>0</v>
      </c>
      <c r="J482" s="23">
        <v>868</v>
      </c>
      <c r="K482" s="23">
        <v>288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67609</v>
      </c>
      <c r="D483" s="23">
        <v>14268</v>
      </c>
      <c r="E483" s="23">
        <v>1300</v>
      </c>
      <c r="F483" s="23">
        <v>3817</v>
      </c>
      <c r="G483" s="23">
        <v>0</v>
      </c>
      <c r="H483" s="23">
        <v>369</v>
      </c>
      <c r="I483" s="23">
        <v>0</v>
      </c>
      <c r="J483" s="23">
        <v>126</v>
      </c>
      <c r="K483" s="23">
        <v>42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7009</v>
      </c>
      <c r="D484" s="23">
        <v>0</v>
      </c>
      <c r="E484" s="23">
        <v>135</v>
      </c>
      <c r="F484" s="23">
        <v>396</v>
      </c>
      <c r="G484" s="23">
        <v>0</v>
      </c>
      <c r="H484" s="23">
        <v>38</v>
      </c>
      <c r="I484" s="23">
        <v>0</v>
      </c>
      <c r="J484" s="23">
        <v>13</v>
      </c>
      <c r="K484" s="23">
        <v>4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45194</v>
      </c>
      <c r="D485" s="23">
        <v>0</v>
      </c>
      <c r="E485" s="23">
        <v>869</v>
      </c>
      <c r="F485" s="23">
        <v>2552</v>
      </c>
      <c r="G485" s="23">
        <v>0</v>
      </c>
      <c r="H485" s="23">
        <v>246</v>
      </c>
      <c r="I485" s="23">
        <v>0</v>
      </c>
      <c r="J485" s="23">
        <v>84</v>
      </c>
      <c r="K485" s="23">
        <v>28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21867</v>
      </c>
      <c r="D486" s="23">
        <v>3492</v>
      </c>
      <c r="E486" s="23">
        <v>421</v>
      </c>
      <c r="F486" s="23">
        <v>1235</v>
      </c>
      <c r="G486" s="23">
        <v>0</v>
      </c>
      <c r="H486" s="23">
        <v>119</v>
      </c>
      <c r="I486" s="23">
        <v>0</v>
      </c>
      <c r="J486" s="23">
        <v>41</v>
      </c>
      <c r="K486" s="23">
        <v>14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46070</v>
      </c>
      <c r="D487" s="23">
        <v>0</v>
      </c>
      <c r="E487" s="23">
        <v>886</v>
      </c>
      <c r="F487" s="23">
        <v>2601</v>
      </c>
      <c r="G487" s="23">
        <v>0</v>
      </c>
      <c r="H487" s="23">
        <v>251</v>
      </c>
      <c r="I487" s="23">
        <v>0</v>
      </c>
      <c r="J487" s="23">
        <v>86</v>
      </c>
      <c r="K487" s="23">
        <v>29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174825</v>
      </c>
      <c r="D488" s="23">
        <v>26628</v>
      </c>
      <c r="E488" s="23">
        <v>3363</v>
      </c>
      <c r="F488" s="23">
        <v>9871</v>
      </c>
      <c r="G488" s="23">
        <v>0</v>
      </c>
      <c r="H488" s="23">
        <v>954</v>
      </c>
      <c r="I488" s="23">
        <v>0</v>
      </c>
      <c r="J488" s="23">
        <v>326</v>
      </c>
      <c r="K488" s="23">
        <v>108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9381</v>
      </c>
      <c r="D489" s="23">
        <v>1244</v>
      </c>
      <c r="E489" s="23">
        <v>180</v>
      </c>
      <c r="F489" s="23">
        <v>530</v>
      </c>
      <c r="G489" s="23">
        <v>0</v>
      </c>
      <c r="H489" s="23">
        <v>51</v>
      </c>
      <c r="I489" s="23">
        <v>0</v>
      </c>
      <c r="J489" s="23">
        <v>18</v>
      </c>
      <c r="K489" s="23">
        <v>6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22511</v>
      </c>
      <c r="D490" s="23">
        <v>3507</v>
      </c>
      <c r="E490" s="23">
        <v>433</v>
      </c>
      <c r="F490" s="23">
        <v>1271</v>
      </c>
      <c r="G490" s="23">
        <v>0</v>
      </c>
      <c r="H490" s="23">
        <v>123</v>
      </c>
      <c r="I490" s="23">
        <v>0</v>
      </c>
      <c r="J490" s="23">
        <v>42</v>
      </c>
      <c r="K490" s="23">
        <v>14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27416</v>
      </c>
      <c r="D491" s="23">
        <v>0</v>
      </c>
      <c r="E491" s="23">
        <v>527</v>
      </c>
      <c r="F491" s="23">
        <v>1548</v>
      </c>
      <c r="G491" s="23">
        <v>0</v>
      </c>
      <c r="H491" s="23">
        <v>150</v>
      </c>
      <c r="I491" s="23">
        <v>0</v>
      </c>
      <c r="J491" s="23">
        <v>51</v>
      </c>
      <c r="K491" s="23">
        <v>17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3720</v>
      </c>
      <c r="D492" s="23">
        <v>819</v>
      </c>
      <c r="E492" s="23">
        <v>72</v>
      </c>
      <c r="F492" s="23">
        <v>210</v>
      </c>
      <c r="G492" s="23">
        <v>0</v>
      </c>
      <c r="H492" s="23">
        <v>20</v>
      </c>
      <c r="I492" s="23">
        <v>0</v>
      </c>
      <c r="J492" s="23">
        <v>7</v>
      </c>
      <c r="K492" s="23">
        <v>2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24513</v>
      </c>
      <c r="D493" s="23">
        <v>2940</v>
      </c>
      <c r="E493" s="23">
        <v>471</v>
      </c>
      <c r="F493" s="23">
        <v>1384</v>
      </c>
      <c r="G493" s="23">
        <v>0</v>
      </c>
      <c r="H493" s="23">
        <v>134</v>
      </c>
      <c r="I493" s="23">
        <v>0</v>
      </c>
      <c r="J493" s="23">
        <v>46</v>
      </c>
      <c r="K493" s="23">
        <v>15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38729</v>
      </c>
      <c r="D494" s="23">
        <v>0</v>
      </c>
      <c r="E494" s="23">
        <v>745</v>
      </c>
      <c r="F494" s="23">
        <v>2187</v>
      </c>
      <c r="G494" s="23">
        <v>0</v>
      </c>
      <c r="H494" s="23">
        <v>211</v>
      </c>
      <c r="I494" s="23">
        <v>0</v>
      </c>
      <c r="J494" s="23">
        <v>72</v>
      </c>
      <c r="K494" s="23">
        <v>24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1525777</v>
      </c>
      <c r="D495" s="23">
        <v>796176</v>
      </c>
      <c r="E495" s="23">
        <v>29348</v>
      </c>
      <c r="F495" s="23">
        <v>86149</v>
      </c>
      <c r="G495" s="23">
        <v>0</v>
      </c>
      <c r="H495" s="23">
        <v>8322</v>
      </c>
      <c r="I495" s="23">
        <v>0</v>
      </c>
      <c r="J495" s="23">
        <v>2848</v>
      </c>
      <c r="K495" s="23">
        <v>944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178115</v>
      </c>
      <c r="D496" s="23">
        <v>30265</v>
      </c>
      <c r="E496" s="23">
        <v>3426</v>
      </c>
      <c r="F496" s="23">
        <v>10057</v>
      </c>
      <c r="G496" s="23">
        <v>0</v>
      </c>
      <c r="H496" s="23">
        <v>971</v>
      </c>
      <c r="I496" s="23">
        <v>0</v>
      </c>
      <c r="J496" s="23">
        <v>332</v>
      </c>
      <c r="K496" s="23">
        <v>110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96191</v>
      </c>
      <c r="D497" s="23">
        <v>11646</v>
      </c>
      <c r="E497" s="23">
        <v>1850</v>
      </c>
      <c r="F497" s="23">
        <v>5431</v>
      </c>
      <c r="G497" s="23">
        <v>0</v>
      </c>
      <c r="H497" s="23">
        <v>525</v>
      </c>
      <c r="I497" s="23">
        <v>0</v>
      </c>
      <c r="J497" s="23">
        <v>180</v>
      </c>
      <c r="K497" s="23">
        <v>60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45350</v>
      </c>
      <c r="D498" s="23">
        <v>16269</v>
      </c>
      <c r="E498" s="23">
        <v>872</v>
      </c>
      <c r="F498" s="23">
        <v>2561</v>
      </c>
      <c r="G498" s="23">
        <v>0</v>
      </c>
      <c r="H498" s="23">
        <v>247</v>
      </c>
      <c r="I498" s="23">
        <v>0</v>
      </c>
      <c r="J498" s="23">
        <v>85</v>
      </c>
      <c r="K498" s="23">
        <v>28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42448</v>
      </c>
      <c r="D499" s="23">
        <v>5494</v>
      </c>
      <c r="E499" s="23">
        <v>816</v>
      </c>
      <c r="F499" s="23">
        <v>2397</v>
      </c>
      <c r="G499" s="23">
        <v>0</v>
      </c>
      <c r="H499" s="23">
        <v>232</v>
      </c>
      <c r="I499" s="23">
        <v>0</v>
      </c>
      <c r="J499" s="23">
        <v>79</v>
      </c>
      <c r="K499" s="23">
        <v>26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60436</v>
      </c>
      <c r="D500" s="23">
        <v>6751</v>
      </c>
      <c r="E500" s="23">
        <v>1162</v>
      </c>
      <c r="F500" s="23">
        <v>3412</v>
      </c>
      <c r="G500" s="23">
        <v>0</v>
      </c>
      <c r="H500" s="23">
        <v>330</v>
      </c>
      <c r="I500" s="23">
        <v>0</v>
      </c>
      <c r="J500" s="23">
        <v>113</v>
      </c>
      <c r="K500" s="23">
        <v>37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6685</v>
      </c>
      <c r="D501" s="23">
        <v>416</v>
      </c>
      <c r="E501" s="23">
        <v>129</v>
      </c>
      <c r="F501" s="23">
        <v>377</v>
      </c>
      <c r="G501" s="23">
        <v>0</v>
      </c>
      <c r="H501" s="23">
        <v>36</v>
      </c>
      <c r="I501" s="23">
        <v>0</v>
      </c>
      <c r="J501" s="23">
        <v>12</v>
      </c>
      <c r="K501" s="23">
        <v>4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76794</v>
      </c>
      <c r="D502" s="23">
        <v>0</v>
      </c>
      <c r="E502" s="23">
        <v>1477</v>
      </c>
      <c r="F502" s="23">
        <v>4336</v>
      </c>
      <c r="G502" s="23">
        <v>0</v>
      </c>
      <c r="H502" s="23">
        <v>419</v>
      </c>
      <c r="I502" s="23">
        <v>0</v>
      </c>
      <c r="J502" s="23">
        <v>143</v>
      </c>
      <c r="K502" s="23">
        <v>48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44993</v>
      </c>
      <c r="D503" s="23">
        <v>4630</v>
      </c>
      <c r="E503" s="23">
        <v>865</v>
      </c>
      <c r="F503" s="23">
        <v>2540</v>
      </c>
      <c r="G503" s="23">
        <v>0</v>
      </c>
      <c r="H503" s="23">
        <v>245</v>
      </c>
      <c r="I503" s="23">
        <v>0</v>
      </c>
      <c r="J503" s="23">
        <v>84</v>
      </c>
      <c r="K503" s="23">
        <v>28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78543</v>
      </c>
      <c r="D504" s="23">
        <v>0</v>
      </c>
      <c r="E504" s="23">
        <v>1511</v>
      </c>
      <c r="F504" s="23">
        <v>4435</v>
      </c>
      <c r="G504" s="23">
        <v>0</v>
      </c>
      <c r="H504" s="23">
        <v>428</v>
      </c>
      <c r="I504" s="23">
        <v>0</v>
      </c>
      <c r="J504" s="23">
        <v>147</v>
      </c>
      <c r="K504" s="23">
        <v>49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66715</v>
      </c>
      <c r="D505" s="23">
        <v>9847</v>
      </c>
      <c r="E505" s="23">
        <v>1283</v>
      </c>
      <c r="F505" s="23">
        <v>3767</v>
      </c>
      <c r="G505" s="23">
        <v>0</v>
      </c>
      <c r="H505" s="23">
        <v>364</v>
      </c>
      <c r="I505" s="23">
        <v>0</v>
      </c>
      <c r="J505" s="23">
        <v>125</v>
      </c>
      <c r="K505" s="23">
        <v>41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14796</v>
      </c>
      <c r="D506" s="23">
        <v>1597</v>
      </c>
      <c r="E506" s="23">
        <v>285</v>
      </c>
      <c r="F506" s="23">
        <v>835</v>
      </c>
      <c r="G506" s="23">
        <v>0</v>
      </c>
      <c r="H506" s="23">
        <v>81</v>
      </c>
      <c r="I506" s="23">
        <v>0</v>
      </c>
      <c r="J506" s="23">
        <v>28</v>
      </c>
      <c r="K506" s="23">
        <v>9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69162</v>
      </c>
      <c r="D507" s="23">
        <v>0</v>
      </c>
      <c r="E507" s="23">
        <v>1330</v>
      </c>
      <c r="F507" s="23">
        <v>3905</v>
      </c>
      <c r="G507" s="23">
        <v>0</v>
      </c>
      <c r="H507" s="23">
        <v>377</v>
      </c>
      <c r="I507" s="23">
        <v>0</v>
      </c>
      <c r="J507" s="23">
        <v>129</v>
      </c>
      <c r="K507" s="23">
        <v>43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40757</v>
      </c>
      <c r="D508" s="23">
        <v>0</v>
      </c>
      <c r="E508" s="23">
        <v>784</v>
      </c>
      <c r="F508" s="23">
        <v>2301</v>
      </c>
      <c r="G508" s="23">
        <v>0</v>
      </c>
      <c r="H508" s="23">
        <v>222</v>
      </c>
      <c r="I508" s="23">
        <v>0</v>
      </c>
      <c r="J508" s="23">
        <v>76</v>
      </c>
      <c r="K508" s="23">
        <v>25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32621</v>
      </c>
      <c r="D509" s="23">
        <v>7300</v>
      </c>
      <c r="E509" s="23">
        <v>627</v>
      </c>
      <c r="F509" s="23">
        <v>1842</v>
      </c>
      <c r="G509" s="23">
        <v>0</v>
      </c>
      <c r="H509" s="23">
        <v>178</v>
      </c>
      <c r="I509" s="23">
        <v>0</v>
      </c>
      <c r="J509" s="23">
        <v>61</v>
      </c>
      <c r="K509" s="23">
        <v>20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61585</v>
      </c>
      <c r="D510" s="23">
        <v>10374</v>
      </c>
      <c r="E510" s="23">
        <v>1185</v>
      </c>
      <c r="F510" s="23">
        <v>3477</v>
      </c>
      <c r="G510" s="23">
        <v>0</v>
      </c>
      <c r="H510" s="23">
        <v>336</v>
      </c>
      <c r="I510" s="23">
        <v>0</v>
      </c>
      <c r="J510" s="23">
        <v>115</v>
      </c>
      <c r="K510" s="23">
        <v>38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111492</v>
      </c>
      <c r="D511" s="23">
        <v>20264</v>
      </c>
      <c r="E511" s="23">
        <v>2144</v>
      </c>
      <c r="F511" s="23">
        <v>6295</v>
      </c>
      <c r="G511" s="23">
        <v>0</v>
      </c>
      <c r="H511" s="23">
        <v>608</v>
      </c>
      <c r="I511" s="23">
        <v>0</v>
      </c>
      <c r="J511" s="23">
        <v>208</v>
      </c>
      <c r="K511" s="23">
        <v>69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66057</v>
      </c>
      <c r="D512" s="23">
        <v>6631</v>
      </c>
      <c r="E512" s="23">
        <v>1271</v>
      </c>
      <c r="F512" s="23">
        <v>3730</v>
      </c>
      <c r="G512" s="23">
        <v>0</v>
      </c>
      <c r="H512" s="23">
        <v>360</v>
      </c>
      <c r="I512" s="23">
        <v>0</v>
      </c>
      <c r="J512" s="23">
        <v>123</v>
      </c>
      <c r="K512" s="23">
        <v>41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146914</v>
      </c>
      <c r="D513" s="23">
        <v>23967</v>
      </c>
      <c r="E513" s="23">
        <v>2826</v>
      </c>
      <c r="F513" s="23">
        <v>8295</v>
      </c>
      <c r="G513" s="23">
        <v>0</v>
      </c>
      <c r="H513" s="23">
        <v>801</v>
      </c>
      <c r="I513" s="23">
        <v>0</v>
      </c>
      <c r="J513" s="23">
        <v>274</v>
      </c>
      <c r="K513" s="23">
        <v>91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14599</v>
      </c>
      <c r="D514" s="23">
        <v>3873</v>
      </c>
      <c r="E514" s="23">
        <v>281</v>
      </c>
      <c r="F514" s="23">
        <v>824</v>
      </c>
      <c r="G514" s="23">
        <v>0</v>
      </c>
      <c r="H514" s="23">
        <v>80</v>
      </c>
      <c r="I514" s="23">
        <v>0</v>
      </c>
      <c r="J514" s="23">
        <v>27</v>
      </c>
      <c r="K514" s="23">
        <v>9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96328</v>
      </c>
      <c r="D515" s="23">
        <v>0</v>
      </c>
      <c r="E515" s="23">
        <v>1853</v>
      </c>
      <c r="F515" s="23">
        <v>5439</v>
      </c>
      <c r="G515" s="23">
        <v>0</v>
      </c>
      <c r="H515" s="23">
        <v>525</v>
      </c>
      <c r="I515" s="23">
        <v>0</v>
      </c>
      <c r="J515" s="23">
        <v>180</v>
      </c>
      <c r="K515" s="23">
        <v>60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5285</v>
      </c>
      <c r="D516" s="23">
        <v>0</v>
      </c>
      <c r="E516" s="23">
        <v>102</v>
      </c>
      <c r="F516" s="23">
        <v>298</v>
      </c>
      <c r="G516" s="23">
        <v>0</v>
      </c>
      <c r="H516" s="23">
        <v>29</v>
      </c>
      <c r="I516" s="23">
        <v>0</v>
      </c>
      <c r="J516" s="23">
        <v>10</v>
      </c>
      <c r="K516" s="23">
        <v>3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49295</v>
      </c>
      <c r="D517" s="23">
        <v>4814</v>
      </c>
      <c r="E517" s="23">
        <v>948</v>
      </c>
      <c r="F517" s="23">
        <v>2783</v>
      </c>
      <c r="G517" s="23">
        <v>0</v>
      </c>
      <c r="H517" s="23">
        <v>269</v>
      </c>
      <c r="I517" s="23">
        <v>0</v>
      </c>
      <c r="J517" s="23">
        <v>92</v>
      </c>
      <c r="K517" s="23">
        <v>31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398722</v>
      </c>
      <c r="D518" s="23">
        <v>0</v>
      </c>
      <c r="E518" s="23">
        <v>7669</v>
      </c>
      <c r="F518" s="23">
        <v>22513</v>
      </c>
      <c r="G518" s="23">
        <v>0</v>
      </c>
      <c r="H518" s="23">
        <v>2175</v>
      </c>
      <c r="I518" s="23">
        <v>0</v>
      </c>
      <c r="J518" s="23">
        <v>744</v>
      </c>
      <c r="K518" s="23">
        <v>247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22524</v>
      </c>
      <c r="D519" s="23">
        <v>2378</v>
      </c>
      <c r="E519" s="23">
        <v>433</v>
      </c>
      <c r="F519" s="23">
        <v>1272</v>
      </c>
      <c r="G519" s="23">
        <v>0</v>
      </c>
      <c r="H519" s="23">
        <v>123</v>
      </c>
      <c r="I519" s="23">
        <v>0</v>
      </c>
      <c r="J519" s="23">
        <v>42</v>
      </c>
      <c r="K519" s="23">
        <v>14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46808</v>
      </c>
      <c r="D520" s="23">
        <v>0</v>
      </c>
      <c r="E520" s="23">
        <v>900</v>
      </c>
      <c r="F520" s="23">
        <v>2643</v>
      </c>
      <c r="G520" s="23">
        <v>0</v>
      </c>
      <c r="H520" s="23">
        <v>255</v>
      </c>
      <c r="I520" s="23">
        <v>0</v>
      </c>
      <c r="J520" s="23">
        <v>87</v>
      </c>
      <c r="K520" s="23">
        <v>29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34566</v>
      </c>
      <c r="D521" s="23">
        <v>5740</v>
      </c>
      <c r="E521" s="23">
        <v>665</v>
      </c>
      <c r="F521" s="23">
        <v>1952</v>
      </c>
      <c r="G521" s="23">
        <v>0</v>
      </c>
      <c r="H521" s="23">
        <v>189</v>
      </c>
      <c r="I521" s="23">
        <v>0</v>
      </c>
      <c r="J521" s="23">
        <v>65</v>
      </c>
      <c r="K521" s="23">
        <v>21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163037</v>
      </c>
      <c r="D522" s="23">
        <v>0</v>
      </c>
      <c r="E522" s="23">
        <v>3136</v>
      </c>
      <c r="F522" s="23">
        <v>9205</v>
      </c>
      <c r="G522" s="23">
        <v>0</v>
      </c>
      <c r="H522" s="23">
        <v>889</v>
      </c>
      <c r="I522" s="23">
        <v>0</v>
      </c>
      <c r="J522" s="23">
        <v>304</v>
      </c>
      <c r="K522" s="23">
        <v>101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12394</v>
      </c>
      <c r="D523" s="23">
        <v>0</v>
      </c>
      <c r="E523" s="23">
        <v>238</v>
      </c>
      <c r="F523" s="23">
        <v>700</v>
      </c>
      <c r="G523" s="23">
        <v>0</v>
      </c>
      <c r="H523" s="23">
        <v>68</v>
      </c>
      <c r="I523" s="23">
        <v>0</v>
      </c>
      <c r="J523" s="23">
        <v>23</v>
      </c>
      <c r="K523" s="23">
        <v>8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58453</v>
      </c>
      <c r="D524" s="23">
        <v>12167</v>
      </c>
      <c r="E524" s="23">
        <v>1124</v>
      </c>
      <c r="F524" s="23">
        <v>3300</v>
      </c>
      <c r="G524" s="23">
        <v>0</v>
      </c>
      <c r="H524" s="23">
        <v>319</v>
      </c>
      <c r="I524" s="23">
        <v>0</v>
      </c>
      <c r="J524" s="23">
        <v>109</v>
      </c>
      <c r="K524" s="23">
        <v>36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104263</v>
      </c>
      <c r="D525" s="23">
        <v>0</v>
      </c>
      <c r="E525" s="23">
        <v>2005</v>
      </c>
      <c r="F525" s="23">
        <v>5887</v>
      </c>
      <c r="G525" s="23">
        <v>0</v>
      </c>
      <c r="H525" s="23">
        <v>569</v>
      </c>
      <c r="I525" s="23">
        <v>0</v>
      </c>
      <c r="J525" s="23">
        <v>195</v>
      </c>
      <c r="K525" s="23">
        <v>65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118624</v>
      </c>
      <c r="D526" s="23">
        <v>0</v>
      </c>
      <c r="E526" s="23">
        <v>2282</v>
      </c>
      <c r="F526" s="23">
        <v>6698</v>
      </c>
      <c r="G526" s="23">
        <v>0</v>
      </c>
      <c r="H526" s="23">
        <v>647</v>
      </c>
      <c r="I526" s="23">
        <v>0</v>
      </c>
      <c r="J526" s="23">
        <v>221</v>
      </c>
      <c r="K526" s="23">
        <v>73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16513</v>
      </c>
      <c r="D527" s="23">
        <v>3031</v>
      </c>
      <c r="E527" s="23">
        <v>318</v>
      </c>
      <c r="F527" s="23">
        <v>932</v>
      </c>
      <c r="G527" s="23">
        <v>0</v>
      </c>
      <c r="H527" s="23">
        <v>90</v>
      </c>
      <c r="I527" s="23">
        <v>0</v>
      </c>
      <c r="J527" s="23">
        <v>31</v>
      </c>
      <c r="K527" s="23">
        <v>10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1615182</v>
      </c>
      <c r="D528" s="23">
        <v>1591329</v>
      </c>
      <c r="E528" s="23">
        <v>31067</v>
      </c>
      <c r="F528" s="23">
        <v>91197</v>
      </c>
      <c r="G528" s="23">
        <v>0</v>
      </c>
      <c r="H528" s="23">
        <v>8809</v>
      </c>
      <c r="I528" s="23">
        <v>0</v>
      </c>
      <c r="J528" s="23">
        <v>3015</v>
      </c>
      <c r="K528" s="23">
        <v>999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76181</v>
      </c>
      <c r="D529" s="23">
        <v>10507</v>
      </c>
      <c r="E529" s="23">
        <v>1465</v>
      </c>
      <c r="F529" s="23">
        <v>4301</v>
      </c>
      <c r="G529" s="23">
        <v>0</v>
      </c>
      <c r="H529" s="23">
        <v>415</v>
      </c>
      <c r="I529" s="23">
        <v>0</v>
      </c>
      <c r="J529" s="23">
        <v>142</v>
      </c>
      <c r="K529" s="23">
        <v>47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73402</v>
      </c>
      <c r="D530" s="23">
        <v>0</v>
      </c>
      <c r="E530" s="23">
        <v>1412</v>
      </c>
      <c r="F530" s="23">
        <v>4144</v>
      </c>
      <c r="G530" s="23">
        <v>0</v>
      </c>
      <c r="H530" s="23">
        <v>400</v>
      </c>
      <c r="I530" s="23">
        <v>0</v>
      </c>
      <c r="J530" s="23">
        <v>137</v>
      </c>
      <c r="K530" s="23">
        <v>45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8023</v>
      </c>
      <c r="D531" s="23">
        <v>369</v>
      </c>
      <c r="E531" s="23">
        <v>154</v>
      </c>
      <c r="F531" s="23">
        <v>453</v>
      </c>
      <c r="G531" s="23">
        <v>0</v>
      </c>
      <c r="H531" s="23">
        <v>44</v>
      </c>
      <c r="I531" s="23">
        <v>0</v>
      </c>
      <c r="J531" s="23">
        <v>15</v>
      </c>
      <c r="K531" s="23">
        <v>5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54530</v>
      </c>
      <c r="D532" s="23">
        <v>9412</v>
      </c>
      <c r="E532" s="23">
        <v>1049</v>
      </c>
      <c r="F532" s="23">
        <v>3079</v>
      </c>
      <c r="G532" s="23">
        <v>0</v>
      </c>
      <c r="H532" s="23">
        <v>297</v>
      </c>
      <c r="I532" s="23">
        <v>0</v>
      </c>
      <c r="J532" s="23">
        <v>102</v>
      </c>
      <c r="K532" s="23">
        <v>34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149315</v>
      </c>
      <c r="D533" s="23">
        <v>21946</v>
      </c>
      <c r="E533" s="23">
        <v>2872</v>
      </c>
      <c r="F533" s="23">
        <v>8431</v>
      </c>
      <c r="G533" s="23">
        <v>0</v>
      </c>
      <c r="H533" s="23">
        <v>814</v>
      </c>
      <c r="I533" s="23">
        <v>0</v>
      </c>
      <c r="J533" s="23">
        <v>279</v>
      </c>
      <c r="K533" s="23">
        <v>92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7085</v>
      </c>
      <c r="D534" s="23">
        <v>1322</v>
      </c>
      <c r="E534" s="23">
        <v>136</v>
      </c>
      <c r="F534" s="23">
        <v>400</v>
      </c>
      <c r="G534" s="23">
        <v>0</v>
      </c>
      <c r="H534" s="23">
        <v>39</v>
      </c>
      <c r="I534" s="23">
        <v>0</v>
      </c>
      <c r="J534" s="23">
        <v>13</v>
      </c>
      <c r="K534" s="23">
        <v>4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17142</v>
      </c>
      <c r="D535" s="23">
        <v>0</v>
      </c>
      <c r="E535" s="23">
        <v>330</v>
      </c>
      <c r="F535" s="23">
        <v>968</v>
      </c>
      <c r="G535" s="23">
        <v>0</v>
      </c>
      <c r="H535" s="23">
        <v>93</v>
      </c>
      <c r="I535" s="23">
        <v>0</v>
      </c>
      <c r="J535" s="23">
        <v>32</v>
      </c>
      <c r="K535" s="23">
        <v>11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85795</v>
      </c>
      <c r="D536" s="23">
        <v>6469</v>
      </c>
      <c r="E536" s="23">
        <v>1650</v>
      </c>
      <c r="F536" s="23">
        <v>4844</v>
      </c>
      <c r="G536" s="23">
        <v>0</v>
      </c>
      <c r="H536" s="23">
        <v>468</v>
      </c>
      <c r="I536" s="23">
        <v>0</v>
      </c>
      <c r="J536" s="23">
        <v>160</v>
      </c>
      <c r="K536" s="23">
        <v>53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9385</v>
      </c>
      <c r="D537" s="23">
        <v>2224</v>
      </c>
      <c r="E537" s="23">
        <v>181</v>
      </c>
      <c r="F537" s="23">
        <v>530</v>
      </c>
      <c r="G537" s="23">
        <v>0</v>
      </c>
      <c r="H537" s="23">
        <v>51</v>
      </c>
      <c r="I537" s="23">
        <v>0</v>
      </c>
      <c r="J537" s="23">
        <v>18</v>
      </c>
      <c r="K537" s="23">
        <v>6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207492</v>
      </c>
      <c r="D538" s="23">
        <v>194557</v>
      </c>
      <c r="E538" s="23">
        <v>3991</v>
      </c>
      <c r="F538" s="23">
        <v>11715</v>
      </c>
      <c r="G538" s="23">
        <v>0</v>
      </c>
      <c r="H538" s="23">
        <v>1132</v>
      </c>
      <c r="I538" s="23">
        <v>0</v>
      </c>
      <c r="J538" s="23">
        <v>387</v>
      </c>
      <c r="K538" s="23">
        <v>128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252234</v>
      </c>
      <c r="D539" s="23">
        <v>57162</v>
      </c>
      <c r="E539" s="23">
        <v>4852</v>
      </c>
      <c r="F539" s="23">
        <v>14242</v>
      </c>
      <c r="G539" s="23">
        <v>0</v>
      </c>
      <c r="H539" s="23">
        <v>1376</v>
      </c>
      <c r="I539" s="23">
        <v>0</v>
      </c>
      <c r="J539" s="23">
        <v>471</v>
      </c>
      <c r="K539" s="23">
        <v>156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39980</v>
      </c>
      <c r="D540" s="23">
        <v>0</v>
      </c>
      <c r="E540" s="23">
        <v>769</v>
      </c>
      <c r="F540" s="23">
        <v>2257</v>
      </c>
      <c r="G540" s="23">
        <v>0</v>
      </c>
      <c r="H540" s="23">
        <v>218</v>
      </c>
      <c r="I540" s="23">
        <v>0</v>
      </c>
      <c r="J540" s="23">
        <v>75</v>
      </c>
      <c r="K540" s="23">
        <v>25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24540</v>
      </c>
      <c r="D541" s="23">
        <v>0</v>
      </c>
      <c r="E541" s="23">
        <v>472</v>
      </c>
      <c r="F541" s="23">
        <v>1386</v>
      </c>
      <c r="G541" s="23">
        <v>0</v>
      </c>
      <c r="H541" s="23">
        <v>134</v>
      </c>
      <c r="I541" s="23">
        <v>0</v>
      </c>
      <c r="J541" s="23">
        <v>46</v>
      </c>
      <c r="K541" s="23">
        <v>15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19429</v>
      </c>
      <c r="D542" s="23">
        <v>4050</v>
      </c>
      <c r="E542" s="23">
        <v>374</v>
      </c>
      <c r="F542" s="23">
        <v>1097</v>
      </c>
      <c r="G542" s="23">
        <v>0</v>
      </c>
      <c r="H542" s="23">
        <v>106</v>
      </c>
      <c r="I542" s="23">
        <v>0</v>
      </c>
      <c r="J542" s="23">
        <v>36</v>
      </c>
      <c r="K542" s="23">
        <v>12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74552</v>
      </c>
      <c r="D543" s="23">
        <v>11509</v>
      </c>
      <c r="E543" s="23">
        <v>1434</v>
      </c>
      <c r="F543" s="23">
        <v>4209</v>
      </c>
      <c r="G543" s="23">
        <v>0</v>
      </c>
      <c r="H543" s="23">
        <v>407</v>
      </c>
      <c r="I543" s="23">
        <v>0</v>
      </c>
      <c r="J543" s="23">
        <v>139</v>
      </c>
      <c r="K543" s="23">
        <v>46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43416</v>
      </c>
      <c r="D544" s="23">
        <v>0</v>
      </c>
      <c r="E544" s="23">
        <v>835</v>
      </c>
      <c r="F544" s="23">
        <v>2451</v>
      </c>
      <c r="G544" s="23">
        <v>0</v>
      </c>
      <c r="H544" s="23">
        <v>237</v>
      </c>
      <c r="I544" s="23">
        <v>0</v>
      </c>
      <c r="J544" s="23">
        <v>81</v>
      </c>
      <c r="K544" s="23">
        <v>27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61626</v>
      </c>
      <c r="D545" s="23">
        <v>15794</v>
      </c>
      <c r="E545" s="23">
        <v>1185</v>
      </c>
      <c r="F545" s="23">
        <v>3480</v>
      </c>
      <c r="G545" s="23">
        <v>0</v>
      </c>
      <c r="H545" s="23">
        <v>336</v>
      </c>
      <c r="I545" s="23">
        <v>0</v>
      </c>
      <c r="J545" s="23">
        <v>115</v>
      </c>
      <c r="K545" s="23">
        <v>38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43345</v>
      </c>
      <c r="D546" s="23">
        <v>7355</v>
      </c>
      <c r="E546" s="23">
        <v>834</v>
      </c>
      <c r="F546" s="23">
        <v>2447</v>
      </c>
      <c r="G546" s="23">
        <v>0</v>
      </c>
      <c r="H546" s="23">
        <v>236</v>
      </c>
      <c r="I546" s="23">
        <v>0</v>
      </c>
      <c r="J546" s="23">
        <v>81</v>
      </c>
      <c r="K546" s="23">
        <v>27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83241</v>
      </c>
      <c r="D547" s="23">
        <v>0</v>
      </c>
      <c r="E547" s="23">
        <v>1601</v>
      </c>
      <c r="F547" s="23">
        <v>4700</v>
      </c>
      <c r="G547" s="23">
        <v>0</v>
      </c>
      <c r="H547" s="23">
        <v>454</v>
      </c>
      <c r="I547" s="23">
        <v>0</v>
      </c>
      <c r="J547" s="23">
        <v>155</v>
      </c>
      <c r="K547" s="23">
        <v>52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75963</v>
      </c>
      <c r="D548" s="23">
        <v>0</v>
      </c>
      <c r="E548" s="23">
        <v>1461</v>
      </c>
      <c r="F548" s="23">
        <v>4289</v>
      </c>
      <c r="G548" s="23">
        <v>0</v>
      </c>
      <c r="H548" s="23">
        <v>414</v>
      </c>
      <c r="I548" s="23">
        <v>0</v>
      </c>
      <c r="J548" s="23">
        <v>142</v>
      </c>
      <c r="K548" s="23">
        <v>47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6967</v>
      </c>
      <c r="D549" s="23">
        <v>0</v>
      </c>
      <c r="E549" s="23">
        <v>134</v>
      </c>
      <c r="F549" s="23">
        <v>393</v>
      </c>
      <c r="G549" s="23">
        <v>0</v>
      </c>
      <c r="H549" s="23">
        <v>38</v>
      </c>
      <c r="I549" s="23">
        <v>0</v>
      </c>
      <c r="J549" s="23">
        <v>13</v>
      </c>
      <c r="K549" s="23">
        <v>4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131544</v>
      </c>
      <c r="D550" s="23">
        <v>28195</v>
      </c>
      <c r="E550" s="23">
        <v>2530</v>
      </c>
      <c r="F550" s="23">
        <v>7427</v>
      </c>
      <c r="G550" s="23">
        <v>0</v>
      </c>
      <c r="H550" s="23">
        <v>717</v>
      </c>
      <c r="I550" s="23">
        <v>0</v>
      </c>
      <c r="J550" s="23">
        <v>246</v>
      </c>
      <c r="K550" s="23">
        <v>81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10744</v>
      </c>
      <c r="D551" s="23">
        <v>3027</v>
      </c>
      <c r="E551" s="23">
        <v>207</v>
      </c>
      <c r="F551" s="23">
        <v>607</v>
      </c>
      <c r="G551" s="23">
        <v>0</v>
      </c>
      <c r="H551" s="23">
        <v>59</v>
      </c>
      <c r="I551" s="23">
        <v>0</v>
      </c>
      <c r="J551" s="23">
        <v>20</v>
      </c>
      <c r="K551" s="23">
        <v>7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81826</v>
      </c>
      <c r="D552" s="23">
        <v>15446</v>
      </c>
      <c r="E552" s="23">
        <v>1574</v>
      </c>
      <c r="F552" s="23">
        <v>4620</v>
      </c>
      <c r="G552" s="23">
        <v>0</v>
      </c>
      <c r="H552" s="23">
        <v>446</v>
      </c>
      <c r="I552" s="23">
        <v>0</v>
      </c>
      <c r="J552" s="23">
        <v>153</v>
      </c>
      <c r="K552" s="23">
        <v>51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173777</v>
      </c>
      <c r="D553" s="23">
        <v>19558</v>
      </c>
      <c r="E553" s="23">
        <v>3343</v>
      </c>
      <c r="F553" s="23">
        <v>9812</v>
      </c>
      <c r="G553" s="23">
        <v>0</v>
      </c>
      <c r="H553" s="23">
        <v>948</v>
      </c>
      <c r="I553" s="23">
        <v>0</v>
      </c>
      <c r="J553" s="23">
        <v>324</v>
      </c>
      <c r="K553" s="23">
        <v>108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24123</v>
      </c>
      <c r="D554" s="23">
        <v>0</v>
      </c>
      <c r="E554" s="23">
        <v>464</v>
      </c>
      <c r="F554" s="23">
        <v>1362</v>
      </c>
      <c r="G554" s="23">
        <v>0</v>
      </c>
      <c r="H554" s="23">
        <v>132</v>
      </c>
      <c r="I554" s="23">
        <v>0</v>
      </c>
      <c r="J554" s="23">
        <v>45</v>
      </c>
      <c r="K554" s="23">
        <v>15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14651</v>
      </c>
      <c r="D555" s="23">
        <v>1998</v>
      </c>
      <c r="E555" s="23">
        <v>282</v>
      </c>
      <c r="F555" s="23">
        <v>827</v>
      </c>
      <c r="G555" s="23">
        <v>0</v>
      </c>
      <c r="H555" s="23">
        <v>80</v>
      </c>
      <c r="I555" s="23">
        <v>0</v>
      </c>
      <c r="J555" s="23">
        <v>27</v>
      </c>
      <c r="K555" s="23">
        <v>9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85646</v>
      </c>
      <c r="D556" s="23">
        <v>16907</v>
      </c>
      <c r="E556" s="23">
        <v>1647</v>
      </c>
      <c r="F556" s="23">
        <v>4836</v>
      </c>
      <c r="G556" s="23">
        <v>0</v>
      </c>
      <c r="H556" s="23">
        <v>467</v>
      </c>
      <c r="I556" s="23">
        <v>0</v>
      </c>
      <c r="J556" s="23">
        <v>160</v>
      </c>
      <c r="K556" s="23">
        <v>53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32368</v>
      </c>
      <c r="D557" s="23">
        <v>3905</v>
      </c>
      <c r="E557" s="23">
        <v>623</v>
      </c>
      <c r="F557" s="23">
        <v>1828</v>
      </c>
      <c r="G557" s="23">
        <v>0</v>
      </c>
      <c r="H557" s="23">
        <v>177</v>
      </c>
      <c r="I557" s="23">
        <v>0</v>
      </c>
      <c r="J557" s="23">
        <v>60</v>
      </c>
      <c r="K557" s="23">
        <v>20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166524</v>
      </c>
      <c r="D558" s="23">
        <v>18626</v>
      </c>
      <c r="E558" s="23">
        <v>3203</v>
      </c>
      <c r="F558" s="23">
        <v>9402</v>
      </c>
      <c r="G558" s="23">
        <v>0</v>
      </c>
      <c r="H558" s="23">
        <v>908</v>
      </c>
      <c r="I558" s="23">
        <v>0</v>
      </c>
      <c r="J558" s="23">
        <v>311</v>
      </c>
      <c r="K558" s="23">
        <v>103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92193</v>
      </c>
      <c r="D559" s="23">
        <v>20245</v>
      </c>
      <c r="E559" s="23">
        <v>1773</v>
      </c>
      <c r="F559" s="23">
        <v>5205</v>
      </c>
      <c r="G559" s="23">
        <v>0</v>
      </c>
      <c r="H559" s="23">
        <v>503</v>
      </c>
      <c r="I559" s="23">
        <v>0</v>
      </c>
      <c r="J559" s="23">
        <v>172</v>
      </c>
      <c r="K559" s="23">
        <v>57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29301</v>
      </c>
      <c r="D560" s="23">
        <v>2208</v>
      </c>
      <c r="E560" s="23">
        <v>564</v>
      </c>
      <c r="F560" s="23">
        <v>1654</v>
      </c>
      <c r="G560" s="23">
        <v>0</v>
      </c>
      <c r="H560" s="23">
        <v>160</v>
      </c>
      <c r="I560" s="23">
        <v>0</v>
      </c>
      <c r="J560" s="23">
        <v>55</v>
      </c>
      <c r="K560" s="23">
        <v>18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24505</v>
      </c>
      <c r="D561" s="23">
        <v>0</v>
      </c>
      <c r="E561" s="23">
        <v>471</v>
      </c>
      <c r="F561" s="23">
        <v>1384</v>
      </c>
      <c r="G561" s="23">
        <v>0</v>
      </c>
      <c r="H561" s="23">
        <v>134</v>
      </c>
      <c r="I561" s="23">
        <v>0</v>
      </c>
      <c r="J561" s="23">
        <v>46</v>
      </c>
      <c r="K561" s="23">
        <v>15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209580</v>
      </c>
      <c r="D562" s="23">
        <v>32239</v>
      </c>
      <c r="E562" s="23">
        <v>4031</v>
      </c>
      <c r="F562" s="23">
        <v>11833</v>
      </c>
      <c r="G562" s="23">
        <v>0</v>
      </c>
      <c r="H562" s="23">
        <v>1143</v>
      </c>
      <c r="I562" s="23">
        <v>0</v>
      </c>
      <c r="J562" s="23">
        <v>391</v>
      </c>
      <c r="K562" s="23">
        <v>130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166330</v>
      </c>
      <c r="D563" s="23">
        <v>21000</v>
      </c>
      <c r="E563" s="23">
        <v>3199</v>
      </c>
      <c r="F563" s="23">
        <v>9391</v>
      </c>
      <c r="G563" s="23">
        <v>0</v>
      </c>
      <c r="H563" s="23">
        <v>907</v>
      </c>
      <c r="I563" s="23">
        <v>0</v>
      </c>
      <c r="J563" s="23">
        <v>310</v>
      </c>
      <c r="K563" s="23">
        <v>103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1435743</v>
      </c>
      <c r="D564" s="23">
        <v>64060</v>
      </c>
      <c r="E564" s="23">
        <v>27616</v>
      </c>
      <c r="F564" s="23">
        <v>81065</v>
      </c>
      <c r="G564" s="23">
        <v>0</v>
      </c>
      <c r="H564" s="23">
        <v>7831</v>
      </c>
      <c r="I564" s="23">
        <v>0</v>
      </c>
      <c r="J564" s="23">
        <v>2680</v>
      </c>
      <c r="K564" s="23">
        <v>888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13987</v>
      </c>
      <c r="D565" s="23">
        <v>1460</v>
      </c>
      <c r="E565" s="23">
        <v>269</v>
      </c>
      <c r="F565" s="23">
        <v>790</v>
      </c>
      <c r="G565" s="23">
        <v>0</v>
      </c>
      <c r="H565" s="23">
        <v>76</v>
      </c>
      <c r="I565" s="23">
        <v>0</v>
      </c>
      <c r="J565" s="23">
        <v>26</v>
      </c>
      <c r="K565" s="23">
        <v>9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440418</v>
      </c>
      <c r="D566" s="23">
        <v>23565</v>
      </c>
      <c r="E566" s="23">
        <v>8471</v>
      </c>
      <c r="F566" s="23">
        <v>24867</v>
      </c>
      <c r="G566" s="23">
        <v>0</v>
      </c>
      <c r="H566" s="23">
        <v>2402</v>
      </c>
      <c r="I566" s="23">
        <v>0</v>
      </c>
      <c r="J566" s="23">
        <v>822</v>
      </c>
      <c r="K566" s="23">
        <v>273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104995</v>
      </c>
      <c r="D567" s="23">
        <v>12596</v>
      </c>
      <c r="E567" s="23">
        <v>2020</v>
      </c>
      <c r="F567" s="23">
        <v>5928</v>
      </c>
      <c r="G567" s="23">
        <v>0</v>
      </c>
      <c r="H567" s="23">
        <v>573</v>
      </c>
      <c r="I567" s="23">
        <v>0</v>
      </c>
      <c r="J567" s="23">
        <v>196</v>
      </c>
      <c r="K567" s="23">
        <v>65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45413</v>
      </c>
      <c r="D568" s="23">
        <v>8079</v>
      </c>
      <c r="E568" s="23">
        <v>873</v>
      </c>
      <c r="F568" s="23">
        <v>2564</v>
      </c>
      <c r="G568" s="23">
        <v>0</v>
      </c>
      <c r="H568" s="23">
        <v>248</v>
      </c>
      <c r="I568" s="23">
        <v>0</v>
      </c>
      <c r="J568" s="23">
        <v>85</v>
      </c>
      <c r="K568" s="23">
        <v>28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16030</v>
      </c>
      <c r="D569" s="23">
        <v>757</v>
      </c>
      <c r="E569" s="23">
        <v>308</v>
      </c>
      <c r="F569" s="23">
        <v>905</v>
      </c>
      <c r="G569" s="23">
        <v>0</v>
      </c>
      <c r="H569" s="23">
        <v>87</v>
      </c>
      <c r="I569" s="23">
        <v>0</v>
      </c>
      <c r="J569" s="23">
        <v>30</v>
      </c>
      <c r="K569" s="23">
        <v>10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239931</v>
      </c>
      <c r="D570" s="23">
        <v>33980</v>
      </c>
      <c r="E570" s="23">
        <v>4615</v>
      </c>
      <c r="F570" s="23">
        <v>13547</v>
      </c>
      <c r="G570" s="23">
        <v>0</v>
      </c>
      <c r="H570" s="23">
        <v>1309</v>
      </c>
      <c r="I570" s="23">
        <v>0</v>
      </c>
      <c r="J570" s="23">
        <v>448</v>
      </c>
      <c r="K570" s="23">
        <v>148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21806</v>
      </c>
      <c r="D571" s="23">
        <v>0</v>
      </c>
      <c r="E571" s="23">
        <v>419</v>
      </c>
      <c r="F571" s="23">
        <v>1231</v>
      </c>
      <c r="G571" s="23">
        <v>0</v>
      </c>
      <c r="H571" s="23">
        <v>119</v>
      </c>
      <c r="I571" s="23">
        <v>0</v>
      </c>
      <c r="J571" s="23">
        <v>41</v>
      </c>
      <c r="K571" s="23">
        <v>13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317208</v>
      </c>
      <c r="D572" s="23">
        <v>0</v>
      </c>
      <c r="E572" s="23">
        <v>6101</v>
      </c>
      <c r="F572" s="23">
        <v>17910</v>
      </c>
      <c r="G572" s="23">
        <v>0</v>
      </c>
      <c r="H572" s="23">
        <v>1730</v>
      </c>
      <c r="I572" s="23">
        <v>0</v>
      </c>
      <c r="J572" s="23">
        <v>592</v>
      </c>
      <c r="K572" s="23">
        <v>196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149749</v>
      </c>
      <c r="D573" s="23">
        <v>15059</v>
      </c>
      <c r="E573" s="23">
        <v>2880</v>
      </c>
      <c r="F573" s="23">
        <v>8455</v>
      </c>
      <c r="G573" s="23">
        <v>0</v>
      </c>
      <c r="H573" s="23">
        <v>817</v>
      </c>
      <c r="I573" s="23">
        <v>0</v>
      </c>
      <c r="J573" s="23">
        <v>279</v>
      </c>
      <c r="K573" s="23">
        <v>93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71889</v>
      </c>
      <c r="D574" s="23">
        <v>4906</v>
      </c>
      <c r="E574" s="23">
        <v>1383</v>
      </c>
      <c r="F574" s="23">
        <v>4059</v>
      </c>
      <c r="G574" s="23">
        <v>0</v>
      </c>
      <c r="H574" s="23">
        <v>392</v>
      </c>
      <c r="I574" s="23">
        <v>0</v>
      </c>
      <c r="J574" s="23">
        <v>134</v>
      </c>
      <c r="K574" s="23">
        <v>44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41073</v>
      </c>
      <c r="D575" s="23">
        <v>3449</v>
      </c>
      <c r="E575" s="23">
        <v>790</v>
      </c>
      <c r="F575" s="23">
        <v>2319</v>
      </c>
      <c r="G575" s="23">
        <v>0</v>
      </c>
      <c r="H575" s="23">
        <v>224</v>
      </c>
      <c r="I575" s="23">
        <v>0</v>
      </c>
      <c r="J575" s="23">
        <v>77</v>
      </c>
      <c r="K575" s="23">
        <v>25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18485</v>
      </c>
      <c r="D576" s="23">
        <v>0</v>
      </c>
      <c r="E576" s="23">
        <v>356</v>
      </c>
      <c r="F576" s="23">
        <v>1044</v>
      </c>
      <c r="G576" s="23">
        <v>0</v>
      </c>
      <c r="H576" s="23">
        <v>101</v>
      </c>
      <c r="I576" s="23">
        <v>0</v>
      </c>
      <c r="J576" s="23">
        <v>34</v>
      </c>
      <c r="K576" s="23">
        <v>11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28675</v>
      </c>
      <c r="D577" s="23">
        <v>2509</v>
      </c>
      <c r="E577" s="23">
        <v>552</v>
      </c>
      <c r="F577" s="23">
        <v>1619</v>
      </c>
      <c r="G577" s="23">
        <v>0</v>
      </c>
      <c r="H577" s="23">
        <v>156</v>
      </c>
      <c r="I577" s="23">
        <v>0</v>
      </c>
      <c r="J577" s="23">
        <v>54</v>
      </c>
      <c r="K577" s="23">
        <v>18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976667</v>
      </c>
      <c r="D578" s="23">
        <v>76858</v>
      </c>
      <c r="E578" s="23">
        <v>18786</v>
      </c>
      <c r="F578" s="23">
        <v>55145</v>
      </c>
      <c r="G578" s="23">
        <v>0</v>
      </c>
      <c r="H578" s="23">
        <v>5327</v>
      </c>
      <c r="I578" s="23">
        <v>0</v>
      </c>
      <c r="J578" s="23">
        <v>1823</v>
      </c>
      <c r="K578" s="23">
        <v>604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46374</v>
      </c>
      <c r="D579" s="23">
        <v>0</v>
      </c>
      <c r="E579" s="23">
        <v>892</v>
      </c>
      <c r="F579" s="23">
        <v>2618</v>
      </c>
      <c r="G579" s="23">
        <v>0</v>
      </c>
      <c r="H579" s="23">
        <v>253</v>
      </c>
      <c r="I579" s="23">
        <v>0</v>
      </c>
      <c r="J579" s="23">
        <v>87</v>
      </c>
      <c r="K579" s="23">
        <v>29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51886</v>
      </c>
      <c r="D580" s="23">
        <v>24823</v>
      </c>
      <c r="E580" s="23">
        <v>998</v>
      </c>
      <c r="F580" s="23">
        <v>2930</v>
      </c>
      <c r="G580" s="23">
        <v>0</v>
      </c>
      <c r="H580" s="23">
        <v>283</v>
      </c>
      <c r="I580" s="23">
        <v>0</v>
      </c>
      <c r="J580" s="23">
        <v>97</v>
      </c>
      <c r="K580" s="23">
        <v>32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28445</v>
      </c>
      <c r="D581" s="23">
        <v>3779</v>
      </c>
      <c r="E581" s="23">
        <v>547</v>
      </c>
      <c r="F581" s="23">
        <v>1606</v>
      </c>
      <c r="G581" s="23">
        <v>0</v>
      </c>
      <c r="H581" s="23">
        <v>155</v>
      </c>
      <c r="I581" s="23">
        <v>0</v>
      </c>
      <c r="J581" s="23">
        <v>53</v>
      </c>
      <c r="K581" s="23">
        <v>18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30552</v>
      </c>
      <c r="D582" s="23">
        <v>5364</v>
      </c>
      <c r="E582" s="23">
        <v>588</v>
      </c>
      <c r="F582" s="23">
        <v>1725</v>
      </c>
      <c r="G582" s="23">
        <v>0</v>
      </c>
      <c r="H582" s="23">
        <v>167</v>
      </c>
      <c r="I582" s="23">
        <v>0</v>
      </c>
      <c r="J582" s="23">
        <v>57</v>
      </c>
      <c r="K582" s="23">
        <v>19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362318</v>
      </c>
      <c r="D583" s="23">
        <v>40500</v>
      </c>
      <c r="E583" s="23">
        <v>6969</v>
      </c>
      <c r="F583" s="23">
        <v>20457</v>
      </c>
      <c r="G583" s="23">
        <v>0</v>
      </c>
      <c r="H583" s="23">
        <v>1976</v>
      </c>
      <c r="I583" s="23">
        <v>0</v>
      </c>
      <c r="J583" s="23">
        <v>676</v>
      </c>
      <c r="K583" s="23">
        <v>224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1:13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1:13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F21" sqref="F2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1158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5"/>
      <c r="B11" s="2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8668826.4999999944</v>
      </c>
      <c r="D13" s="9">
        <f t="shared" ref="D13:M13" si="0">SUM(D14:D583)</f>
        <v>0</v>
      </c>
      <c r="E13" s="9">
        <f t="shared" si="0"/>
        <v>221284.19999999992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1239</v>
      </c>
      <c r="D14" s="23"/>
      <c r="E14" s="23">
        <v>31</v>
      </c>
      <c r="F14" s="23"/>
      <c r="G14" s="23"/>
      <c r="H14" s="23"/>
      <c r="I14" s="23"/>
      <c r="J14" s="23"/>
      <c r="K14" s="23"/>
      <c r="L14" s="23"/>
      <c r="M14" s="24"/>
    </row>
    <row r="15" spans="1:13" x14ac:dyDescent="0.2">
      <c r="A15" s="13" t="s">
        <v>14</v>
      </c>
      <c r="B15" s="11" t="s">
        <v>15</v>
      </c>
      <c r="C15" s="23">
        <v>56600.3</v>
      </c>
      <c r="D15" s="23"/>
      <c r="E15" s="23">
        <v>1444.8</v>
      </c>
      <c r="F15" s="23"/>
      <c r="G15" s="23"/>
      <c r="H15" s="23"/>
      <c r="I15" s="23"/>
      <c r="J15" s="23"/>
      <c r="K15" s="23"/>
      <c r="L15" s="23"/>
      <c r="M15" s="24"/>
    </row>
    <row r="16" spans="1:13" x14ac:dyDescent="0.2">
      <c r="A16" s="13" t="s">
        <v>16</v>
      </c>
      <c r="B16" s="11" t="s">
        <v>17</v>
      </c>
      <c r="C16" s="23">
        <v>2844.4</v>
      </c>
      <c r="D16" s="23"/>
      <c r="E16" s="23">
        <v>72.599999999999994</v>
      </c>
      <c r="F16" s="23"/>
      <c r="G16" s="23"/>
      <c r="H16" s="23"/>
      <c r="I16" s="23"/>
      <c r="J16" s="23"/>
      <c r="K16" s="23"/>
      <c r="L16" s="23"/>
      <c r="M16" s="24"/>
    </row>
    <row r="17" spans="1:13" x14ac:dyDescent="0.2">
      <c r="A17" s="13" t="s">
        <v>18</v>
      </c>
      <c r="B17" s="11" t="s">
        <v>19</v>
      </c>
      <c r="C17" s="23">
        <v>1651.4</v>
      </c>
      <c r="D17" s="23"/>
      <c r="E17" s="23">
        <v>42.2</v>
      </c>
      <c r="F17" s="23"/>
      <c r="G17" s="23"/>
      <c r="H17" s="23"/>
      <c r="I17" s="23"/>
      <c r="J17" s="23"/>
      <c r="K17" s="23"/>
      <c r="L17" s="23"/>
      <c r="M17" s="24"/>
    </row>
    <row r="18" spans="1:13" x14ac:dyDescent="0.2">
      <c r="A18" s="13" t="s">
        <v>20</v>
      </c>
      <c r="B18" s="11" t="s">
        <v>21</v>
      </c>
      <c r="C18" s="23">
        <v>30038.799999999999</v>
      </c>
      <c r="D18" s="23"/>
      <c r="E18" s="23">
        <v>766.8</v>
      </c>
      <c r="F18" s="23"/>
      <c r="G18" s="23"/>
      <c r="H18" s="23"/>
      <c r="I18" s="23"/>
      <c r="J18" s="23"/>
      <c r="K18" s="23"/>
      <c r="L18" s="23"/>
      <c r="M18" s="24"/>
    </row>
    <row r="19" spans="1:13" x14ac:dyDescent="0.2">
      <c r="A19" s="13" t="s">
        <v>22</v>
      </c>
      <c r="B19" s="11" t="s">
        <v>23</v>
      </c>
      <c r="C19" s="23">
        <v>54544</v>
      </c>
      <c r="D19" s="23"/>
      <c r="E19" s="23">
        <v>1392.3</v>
      </c>
      <c r="F19" s="23"/>
      <c r="G19" s="23"/>
      <c r="H19" s="23"/>
      <c r="I19" s="23"/>
      <c r="J19" s="23"/>
      <c r="K19" s="23"/>
      <c r="L19" s="23"/>
      <c r="M19" s="24"/>
    </row>
    <row r="20" spans="1:13" x14ac:dyDescent="0.2">
      <c r="A20" s="13" t="s">
        <v>24</v>
      </c>
      <c r="B20" s="11" t="s">
        <v>25</v>
      </c>
      <c r="C20" s="23">
        <v>3630.2000000000003</v>
      </c>
      <c r="D20" s="23"/>
      <c r="E20" s="23">
        <v>92.7</v>
      </c>
      <c r="F20" s="23"/>
      <c r="G20" s="23"/>
      <c r="H20" s="23"/>
      <c r="I20" s="23"/>
      <c r="J20" s="23"/>
      <c r="K20" s="23"/>
      <c r="L20" s="23"/>
      <c r="M20" s="24"/>
    </row>
    <row r="21" spans="1:13" x14ac:dyDescent="0.2">
      <c r="A21" s="13" t="s">
        <v>26</v>
      </c>
      <c r="B21" s="11" t="s">
        <v>27</v>
      </c>
      <c r="C21" s="23">
        <v>2239.6</v>
      </c>
      <c r="D21" s="23"/>
      <c r="E21" s="23">
        <v>57.2</v>
      </c>
      <c r="F21" s="23"/>
      <c r="G21" s="23"/>
      <c r="H21" s="23"/>
      <c r="I21" s="23"/>
      <c r="J21" s="23"/>
      <c r="K21" s="23"/>
      <c r="L21" s="23"/>
      <c r="M21" s="24"/>
    </row>
    <row r="22" spans="1:13" x14ac:dyDescent="0.2">
      <c r="A22" s="13" t="s">
        <v>28</v>
      </c>
      <c r="B22" s="11" t="s">
        <v>29</v>
      </c>
      <c r="C22" s="23">
        <v>9413.5</v>
      </c>
      <c r="D22" s="23"/>
      <c r="E22" s="23">
        <v>240.3</v>
      </c>
      <c r="F22" s="23"/>
      <c r="G22" s="23"/>
      <c r="H22" s="23"/>
      <c r="I22" s="23"/>
      <c r="J22" s="23"/>
      <c r="K22" s="23"/>
      <c r="L22" s="23"/>
      <c r="M22" s="24"/>
    </row>
    <row r="23" spans="1:13" x14ac:dyDescent="0.2">
      <c r="A23" s="13" t="s">
        <v>30</v>
      </c>
      <c r="B23" s="11" t="s">
        <v>31</v>
      </c>
      <c r="C23" s="23">
        <v>17808.400000000001</v>
      </c>
      <c r="D23" s="23"/>
      <c r="E23" s="23">
        <v>454.6</v>
      </c>
      <c r="F23" s="23"/>
      <c r="G23" s="23"/>
      <c r="H23" s="23"/>
      <c r="I23" s="23"/>
      <c r="J23" s="23"/>
      <c r="K23" s="23"/>
      <c r="L23" s="23"/>
      <c r="M23" s="24"/>
    </row>
    <row r="24" spans="1:13" x14ac:dyDescent="0.2">
      <c r="A24" s="13" t="s">
        <v>32</v>
      </c>
      <c r="B24" s="11" t="s">
        <v>33</v>
      </c>
      <c r="C24" s="23">
        <v>1452.2</v>
      </c>
      <c r="D24" s="23"/>
      <c r="E24" s="23">
        <v>37.1</v>
      </c>
      <c r="F24" s="23"/>
      <c r="G24" s="23"/>
      <c r="H24" s="23"/>
      <c r="I24" s="23"/>
      <c r="J24" s="23"/>
      <c r="K24" s="23"/>
      <c r="L24" s="23"/>
      <c r="M24" s="24"/>
    </row>
    <row r="25" spans="1:13" x14ac:dyDescent="0.2">
      <c r="A25" s="13" t="s">
        <v>34</v>
      </c>
      <c r="B25" s="11" t="s">
        <v>35</v>
      </c>
      <c r="C25" s="23">
        <v>11288.4</v>
      </c>
      <c r="D25" s="23"/>
      <c r="E25" s="23">
        <v>288.2</v>
      </c>
      <c r="F25" s="23"/>
      <c r="G25" s="23"/>
      <c r="H25" s="23"/>
      <c r="I25" s="23"/>
      <c r="J25" s="23"/>
      <c r="K25" s="23"/>
      <c r="L25" s="23"/>
      <c r="M25" s="24"/>
    </row>
    <row r="26" spans="1:13" x14ac:dyDescent="0.2">
      <c r="A26" s="13" t="s">
        <v>36</v>
      </c>
      <c r="B26" s="11" t="s">
        <v>37</v>
      </c>
      <c r="C26" s="23">
        <v>8959.2999999999993</v>
      </c>
      <c r="D26" s="23"/>
      <c r="E26" s="23">
        <v>228.7</v>
      </c>
      <c r="F26" s="23"/>
      <c r="G26" s="23"/>
      <c r="H26" s="23"/>
      <c r="I26" s="23"/>
      <c r="J26" s="23"/>
      <c r="K26" s="23"/>
      <c r="L26" s="23"/>
      <c r="M26" s="24"/>
    </row>
    <row r="27" spans="1:13" x14ac:dyDescent="0.2">
      <c r="A27" s="13" t="s">
        <v>38</v>
      </c>
      <c r="B27" s="11" t="s">
        <v>39</v>
      </c>
      <c r="C27" s="23">
        <v>73902</v>
      </c>
      <c r="D27" s="23"/>
      <c r="E27" s="23">
        <v>1886.5</v>
      </c>
      <c r="F27" s="23"/>
      <c r="G27" s="23"/>
      <c r="H27" s="23"/>
      <c r="I27" s="23"/>
      <c r="J27" s="23"/>
      <c r="K27" s="23"/>
      <c r="L27" s="23"/>
      <c r="M27" s="24"/>
    </row>
    <row r="28" spans="1:13" x14ac:dyDescent="0.2">
      <c r="A28" s="13" t="s">
        <v>40</v>
      </c>
      <c r="B28" s="11" t="s">
        <v>41</v>
      </c>
      <c r="C28" s="23">
        <v>5788.7</v>
      </c>
      <c r="D28" s="23"/>
      <c r="E28" s="23">
        <v>147.80000000000001</v>
      </c>
      <c r="F28" s="23"/>
      <c r="G28" s="23"/>
      <c r="H28" s="23"/>
      <c r="I28" s="23"/>
      <c r="J28" s="23"/>
      <c r="K28" s="23"/>
      <c r="L28" s="23"/>
      <c r="M28" s="24"/>
    </row>
    <row r="29" spans="1:13" x14ac:dyDescent="0.2">
      <c r="A29" s="13" t="s">
        <v>42</v>
      </c>
      <c r="B29" s="11" t="s">
        <v>43</v>
      </c>
      <c r="C29" s="23">
        <v>9725.7000000000007</v>
      </c>
      <c r="D29" s="23"/>
      <c r="E29" s="23">
        <v>248.3</v>
      </c>
      <c r="F29" s="23"/>
      <c r="G29" s="23"/>
      <c r="H29" s="23"/>
      <c r="I29" s="23"/>
      <c r="J29" s="23"/>
      <c r="K29" s="23"/>
      <c r="L29" s="23"/>
      <c r="M29" s="24"/>
    </row>
    <row r="30" spans="1:13" x14ac:dyDescent="0.2">
      <c r="A30" s="13" t="s">
        <v>44</v>
      </c>
      <c r="B30" s="11" t="s">
        <v>45</v>
      </c>
      <c r="C30" s="23">
        <v>3967.6</v>
      </c>
      <c r="D30" s="23"/>
      <c r="E30" s="23">
        <v>101.3</v>
      </c>
      <c r="F30" s="23"/>
      <c r="G30" s="23"/>
      <c r="H30" s="23"/>
      <c r="I30" s="23"/>
      <c r="J30" s="23"/>
      <c r="K30" s="23"/>
      <c r="L30" s="23"/>
      <c r="M30" s="24"/>
    </row>
    <row r="31" spans="1:13" x14ac:dyDescent="0.2">
      <c r="A31" s="13" t="s">
        <v>46</v>
      </c>
      <c r="B31" s="11" t="s">
        <v>47</v>
      </c>
      <c r="C31" s="23">
        <v>1682.8</v>
      </c>
      <c r="D31" s="23"/>
      <c r="E31" s="23">
        <v>43</v>
      </c>
      <c r="F31" s="23"/>
      <c r="G31" s="23"/>
      <c r="H31" s="23"/>
      <c r="I31" s="23"/>
      <c r="J31" s="23"/>
      <c r="K31" s="23"/>
      <c r="L31" s="23"/>
      <c r="M31" s="24"/>
    </row>
    <row r="32" spans="1:13" x14ac:dyDescent="0.2">
      <c r="A32" s="13" t="s">
        <v>48</v>
      </c>
      <c r="B32" s="11" t="s">
        <v>49</v>
      </c>
      <c r="C32" s="23">
        <v>3501</v>
      </c>
      <c r="D32" s="23"/>
      <c r="E32" s="23">
        <v>89.4</v>
      </c>
      <c r="F32" s="23"/>
      <c r="G32" s="23"/>
      <c r="H32" s="23"/>
      <c r="I32" s="23"/>
      <c r="J32" s="23"/>
      <c r="K32" s="23"/>
      <c r="L32" s="23"/>
      <c r="M32" s="24"/>
    </row>
    <row r="33" spans="1:13" x14ac:dyDescent="0.2">
      <c r="A33" s="13" t="s">
        <v>50</v>
      </c>
      <c r="B33" s="11" t="s">
        <v>51</v>
      </c>
      <c r="C33" s="23">
        <v>5884.4</v>
      </c>
      <c r="D33" s="23"/>
      <c r="E33" s="23">
        <v>150.19999999999999</v>
      </c>
      <c r="F33" s="23"/>
      <c r="G33" s="23"/>
      <c r="H33" s="23"/>
      <c r="I33" s="23"/>
      <c r="J33" s="23"/>
      <c r="K33" s="23"/>
      <c r="L33" s="23"/>
      <c r="M33" s="24"/>
    </row>
    <row r="34" spans="1:13" x14ac:dyDescent="0.2">
      <c r="A34" s="13" t="s">
        <v>52</v>
      </c>
      <c r="B34" s="11" t="s">
        <v>53</v>
      </c>
      <c r="C34" s="23">
        <v>16721.099999999999</v>
      </c>
      <c r="D34" s="23"/>
      <c r="E34" s="23">
        <v>426.8</v>
      </c>
      <c r="F34" s="23"/>
      <c r="G34" s="23"/>
      <c r="H34" s="23"/>
      <c r="I34" s="23"/>
      <c r="J34" s="23"/>
      <c r="K34" s="23"/>
      <c r="L34" s="23"/>
      <c r="M34" s="24"/>
    </row>
    <row r="35" spans="1:13" x14ac:dyDescent="0.2">
      <c r="A35" s="13" t="s">
        <v>54</v>
      </c>
      <c r="B35" s="11" t="s">
        <v>55</v>
      </c>
      <c r="C35" s="23">
        <v>2528.4</v>
      </c>
      <c r="D35" s="23"/>
      <c r="E35" s="23">
        <v>64.5</v>
      </c>
      <c r="F35" s="23"/>
      <c r="G35" s="23"/>
      <c r="H35" s="23"/>
      <c r="I35" s="23"/>
      <c r="J35" s="23"/>
      <c r="K35" s="23"/>
      <c r="L35" s="23"/>
      <c r="M35" s="24"/>
    </row>
    <row r="36" spans="1:13" x14ac:dyDescent="0.2">
      <c r="A36" s="13" t="s">
        <v>56</v>
      </c>
      <c r="B36" s="11" t="s">
        <v>57</v>
      </c>
      <c r="C36" s="23">
        <v>21008.799999999999</v>
      </c>
      <c r="D36" s="23"/>
      <c r="E36" s="23">
        <v>536.29999999999995</v>
      </c>
      <c r="F36" s="23"/>
      <c r="G36" s="23"/>
      <c r="H36" s="23"/>
      <c r="I36" s="23"/>
      <c r="J36" s="23"/>
      <c r="K36" s="23"/>
      <c r="L36" s="23"/>
      <c r="M36" s="24"/>
    </row>
    <row r="37" spans="1:13" x14ac:dyDescent="0.2">
      <c r="A37" s="13" t="s">
        <v>58</v>
      </c>
      <c r="B37" s="11" t="s">
        <v>59</v>
      </c>
      <c r="C37" s="23">
        <v>5321.7</v>
      </c>
      <c r="D37" s="23"/>
      <c r="E37" s="23">
        <v>135.80000000000001</v>
      </c>
      <c r="F37" s="23"/>
      <c r="G37" s="23"/>
      <c r="H37" s="23"/>
      <c r="I37" s="23"/>
      <c r="J37" s="23"/>
      <c r="K37" s="23"/>
      <c r="L37" s="23"/>
      <c r="M37" s="24"/>
    </row>
    <row r="38" spans="1:13" x14ac:dyDescent="0.2">
      <c r="A38" s="13" t="s">
        <v>60</v>
      </c>
      <c r="B38" s="11" t="s">
        <v>61</v>
      </c>
      <c r="C38" s="23">
        <v>16629.099999999999</v>
      </c>
      <c r="D38" s="23"/>
      <c r="E38" s="23">
        <v>424.5</v>
      </c>
      <c r="F38" s="23"/>
      <c r="G38" s="23"/>
      <c r="H38" s="23"/>
      <c r="I38" s="23"/>
      <c r="J38" s="23"/>
      <c r="K38" s="23"/>
      <c r="L38" s="23"/>
      <c r="M38" s="24"/>
    </row>
    <row r="39" spans="1:13" x14ac:dyDescent="0.2">
      <c r="A39" s="13" t="s">
        <v>62</v>
      </c>
      <c r="B39" s="11" t="s">
        <v>63</v>
      </c>
      <c r="C39" s="23">
        <v>9668.8000000000011</v>
      </c>
      <c r="D39" s="23"/>
      <c r="E39" s="23">
        <v>246.8</v>
      </c>
      <c r="F39" s="23"/>
      <c r="G39" s="23"/>
      <c r="H39" s="23"/>
      <c r="I39" s="23"/>
      <c r="J39" s="23"/>
      <c r="K39" s="23"/>
      <c r="L39" s="23"/>
      <c r="M39" s="24"/>
    </row>
    <row r="40" spans="1:13" x14ac:dyDescent="0.2">
      <c r="A40" s="13" t="s">
        <v>64</v>
      </c>
      <c r="B40" s="11" t="s">
        <v>65</v>
      </c>
      <c r="C40" s="23">
        <v>2802.2</v>
      </c>
      <c r="D40" s="23"/>
      <c r="E40" s="23">
        <v>71.5</v>
      </c>
      <c r="F40" s="23"/>
      <c r="G40" s="23"/>
      <c r="H40" s="23"/>
      <c r="I40" s="23"/>
      <c r="J40" s="23"/>
      <c r="K40" s="23"/>
      <c r="L40" s="23"/>
      <c r="M40" s="24"/>
    </row>
    <row r="41" spans="1:13" x14ac:dyDescent="0.2">
      <c r="A41" s="13" t="s">
        <v>66</v>
      </c>
      <c r="B41" s="11" t="s">
        <v>67</v>
      </c>
      <c r="C41" s="23">
        <v>22435</v>
      </c>
      <c r="D41" s="23"/>
      <c r="E41" s="23">
        <v>572.70000000000005</v>
      </c>
      <c r="F41" s="23"/>
      <c r="G41" s="23"/>
      <c r="H41" s="23"/>
      <c r="I41" s="23"/>
      <c r="J41" s="23"/>
      <c r="K41" s="23"/>
      <c r="L41" s="23"/>
      <c r="M41" s="24"/>
    </row>
    <row r="42" spans="1:13" x14ac:dyDescent="0.2">
      <c r="A42" s="13" t="s">
        <v>68</v>
      </c>
      <c r="B42" s="11" t="s">
        <v>69</v>
      </c>
      <c r="C42" s="23">
        <v>4860</v>
      </c>
      <c r="D42" s="23"/>
      <c r="E42" s="23">
        <v>124.1</v>
      </c>
      <c r="F42" s="23"/>
      <c r="G42" s="23"/>
      <c r="H42" s="23"/>
      <c r="I42" s="23"/>
      <c r="J42" s="23"/>
      <c r="K42" s="23"/>
      <c r="L42" s="23"/>
      <c r="M42" s="24"/>
    </row>
    <row r="43" spans="1:13" x14ac:dyDescent="0.2">
      <c r="A43" s="13" t="s">
        <v>70</v>
      </c>
      <c r="B43" s="11" t="s">
        <v>71</v>
      </c>
      <c r="C43" s="23">
        <v>47220</v>
      </c>
      <c r="D43" s="23"/>
      <c r="E43" s="23">
        <v>1205.4000000000001</v>
      </c>
      <c r="F43" s="23"/>
      <c r="G43" s="23"/>
      <c r="H43" s="23"/>
      <c r="I43" s="23"/>
      <c r="J43" s="23"/>
      <c r="K43" s="23"/>
      <c r="L43" s="23"/>
      <c r="M43" s="24"/>
    </row>
    <row r="44" spans="1:13" x14ac:dyDescent="0.2">
      <c r="A44" s="13" t="s">
        <v>72</v>
      </c>
      <c r="B44" s="11" t="s">
        <v>73</v>
      </c>
      <c r="C44" s="23">
        <v>10294</v>
      </c>
      <c r="D44" s="23"/>
      <c r="E44" s="23">
        <v>262.8</v>
      </c>
      <c r="F44" s="23"/>
      <c r="G44" s="23"/>
      <c r="H44" s="23"/>
      <c r="I44" s="23"/>
      <c r="J44" s="23"/>
      <c r="K44" s="23"/>
      <c r="L44" s="23"/>
      <c r="M44" s="24"/>
    </row>
    <row r="45" spans="1:13" x14ac:dyDescent="0.2">
      <c r="A45" s="13" t="s">
        <v>74</v>
      </c>
      <c r="B45" s="11" t="s">
        <v>75</v>
      </c>
      <c r="C45" s="23">
        <v>1389</v>
      </c>
      <c r="D45" s="23"/>
      <c r="E45" s="23">
        <v>35.5</v>
      </c>
      <c r="F45" s="23"/>
      <c r="G45" s="23"/>
      <c r="H45" s="23"/>
      <c r="I45" s="23"/>
      <c r="J45" s="23"/>
      <c r="K45" s="23"/>
      <c r="L45" s="23"/>
      <c r="M45" s="24"/>
    </row>
    <row r="46" spans="1:13" x14ac:dyDescent="0.2">
      <c r="A46" s="13" t="s">
        <v>76</v>
      </c>
      <c r="B46" s="11" t="s">
        <v>77</v>
      </c>
      <c r="C46" s="23">
        <v>10157.400000000001</v>
      </c>
      <c r="D46" s="23"/>
      <c r="E46" s="23">
        <v>259.3</v>
      </c>
      <c r="F46" s="23"/>
      <c r="G46" s="23"/>
      <c r="H46" s="23"/>
      <c r="I46" s="23"/>
      <c r="J46" s="23"/>
      <c r="K46" s="23"/>
      <c r="L46" s="23"/>
      <c r="M46" s="24"/>
    </row>
    <row r="47" spans="1:13" x14ac:dyDescent="0.2">
      <c r="A47" s="13" t="s">
        <v>78</v>
      </c>
      <c r="B47" s="11" t="s">
        <v>79</v>
      </c>
      <c r="C47" s="23">
        <v>2348.2999999999997</v>
      </c>
      <c r="D47" s="23"/>
      <c r="E47" s="23">
        <v>59.9</v>
      </c>
      <c r="F47" s="23"/>
      <c r="G47" s="23"/>
      <c r="H47" s="23"/>
      <c r="I47" s="23"/>
      <c r="J47" s="23"/>
      <c r="K47" s="23"/>
      <c r="L47" s="23"/>
      <c r="M47" s="24"/>
    </row>
    <row r="48" spans="1:13" x14ac:dyDescent="0.2">
      <c r="A48" s="13" t="s">
        <v>80</v>
      </c>
      <c r="B48" s="11" t="s">
        <v>81</v>
      </c>
      <c r="C48" s="23">
        <v>756.40000000000009</v>
      </c>
      <c r="D48" s="23"/>
      <c r="E48" s="23">
        <v>19.3</v>
      </c>
      <c r="F48" s="23"/>
      <c r="G48" s="23"/>
      <c r="H48" s="23"/>
      <c r="I48" s="23"/>
      <c r="J48" s="23"/>
      <c r="K48" s="23"/>
      <c r="L48" s="23"/>
      <c r="M48" s="24"/>
    </row>
    <row r="49" spans="1:13" x14ac:dyDescent="0.2">
      <c r="A49" s="13" t="s">
        <v>82</v>
      </c>
      <c r="B49" s="11" t="s">
        <v>83</v>
      </c>
      <c r="C49" s="23">
        <v>6025.2</v>
      </c>
      <c r="D49" s="23"/>
      <c r="E49" s="23">
        <v>153.80000000000001</v>
      </c>
      <c r="F49" s="23"/>
      <c r="G49" s="23"/>
      <c r="H49" s="23"/>
      <c r="I49" s="23"/>
      <c r="J49" s="23"/>
      <c r="K49" s="23"/>
      <c r="L49" s="23"/>
      <c r="M49" s="24"/>
    </row>
    <row r="50" spans="1:13" x14ac:dyDescent="0.2">
      <c r="A50" s="13" t="s">
        <v>84</v>
      </c>
      <c r="B50" s="11" t="s">
        <v>85</v>
      </c>
      <c r="C50" s="23">
        <v>5199.1000000000004</v>
      </c>
      <c r="D50" s="23"/>
      <c r="E50" s="23">
        <v>132.69999999999999</v>
      </c>
      <c r="F50" s="23"/>
      <c r="G50" s="23"/>
      <c r="H50" s="23"/>
      <c r="I50" s="23"/>
      <c r="J50" s="23"/>
      <c r="K50" s="23"/>
      <c r="L50" s="23"/>
      <c r="M50" s="24"/>
    </row>
    <row r="51" spans="1:13" x14ac:dyDescent="0.2">
      <c r="A51" s="13" t="s">
        <v>86</v>
      </c>
      <c r="B51" s="11" t="s">
        <v>87</v>
      </c>
      <c r="C51" s="23">
        <v>3190.1</v>
      </c>
      <c r="D51" s="23"/>
      <c r="E51" s="23">
        <v>81.400000000000006</v>
      </c>
      <c r="F51" s="23"/>
      <c r="G51" s="23"/>
      <c r="H51" s="23"/>
      <c r="I51" s="23"/>
      <c r="J51" s="23"/>
      <c r="K51" s="23"/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241966.8</v>
      </c>
      <c r="D52" s="23"/>
      <c r="E52" s="23">
        <v>6176.6</v>
      </c>
      <c r="F52" s="23"/>
      <c r="G52" s="23"/>
      <c r="H52" s="23"/>
      <c r="I52" s="23"/>
      <c r="J52" s="23"/>
      <c r="K52" s="23"/>
      <c r="L52" s="23"/>
      <c r="M52" s="24"/>
    </row>
    <row r="53" spans="1:13" x14ac:dyDescent="0.2">
      <c r="A53" s="13" t="s">
        <v>90</v>
      </c>
      <c r="B53" s="11" t="s">
        <v>91</v>
      </c>
      <c r="C53" s="23">
        <v>6834.6</v>
      </c>
      <c r="D53" s="23"/>
      <c r="E53" s="23">
        <v>174.5</v>
      </c>
      <c r="F53" s="23"/>
      <c r="G53" s="23"/>
      <c r="H53" s="23"/>
      <c r="I53" s="23"/>
      <c r="J53" s="23"/>
      <c r="K53" s="23"/>
      <c r="L53" s="23"/>
      <c r="M53" s="24"/>
    </row>
    <row r="54" spans="1:13" x14ac:dyDescent="0.2">
      <c r="A54" s="13" t="s">
        <v>92</v>
      </c>
      <c r="B54" s="11" t="s">
        <v>93</v>
      </c>
      <c r="C54" s="23">
        <v>39899.699999999997</v>
      </c>
      <c r="D54" s="23"/>
      <c r="E54" s="23">
        <v>1018.5</v>
      </c>
      <c r="F54" s="23"/>
      <c r="G54" s="23"/>
      <c r="H54" s="23"/>
      <c r="I54" s="23"/>
      <c r="J54" s="23"/>
      <c r="K54" s="23"/>
      <c r="L54" s="23"/>
      <c r="M54" s="24"/>
    </row>
    <row r="55" spans="1:13" x14ac:dyDescent="0.2">
      <c r="A55" s="13" t="s">
        <v>94</v>
      </c>
      <c r="B55" s="11" t="s">
        <v>95</v>
      </c>
      <c r="C55" s="23">
        <v>16458.800000000003</v>
      </c>
      <c r="D55" s="23"/>
      <c r="E55" s="23">
        <v>420.1</v>
      </c>
      <c r="F55" s="23"/>
      <c r="G55" s="23"/>
      <c r="H55" s="23"/>
      <c r="I55" s="23"/>
      <c r="J55" s="23"/>
      <c r="K55" s="23"/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302729.59999999998</v>
      </c>
      <c r="D56" s="23"/>
      <c r="E56" s="23">
        <v>7727.6</v>
      </c>
      <c r="F56" s="23"/>
      <c r="G56" s="23"/>
      <c r="H56" s="23"/>
      <c r="I56" s="23"/>
      <c r="J56" s="23"/>
      <c r="K56" s="23"/>
      <c r="L56" s="23"/>
      <c r="M56" s="24"/>
    </row>
    <row r="57" spans="1:13" x14ac:dyDescent="0.2">
      <c r="A57" s="13" t="s">
        <v>98</v>
      </c>
      <c r="B57" s="11" t="s">
        <v>99</v>
      </c>
      <c r="C57" s="23">
        <v>106814.5</v>
      </c>
      <c r="D57" s="23"/>
      <c r="E57" s="23">
        <v>2726.6</v>
      </c>
      <c r="F57" s="23"/>
      <c r="G57" s="23"/>
      <c r="H57" s="23"/>
      <c r="I57" s="23"/>
      <c r="J57" s="23"/>
      <c r="K57" s="23"/>
      <c r="L57" s="23"/>
      <c r="M57" s="24"/>
    </row>
    <row r="58" spans="1:13" x14ac:dyDescent="0.2">
      <c r="A58" s="13" t="s">
        <v>100</v>
      </c>
      <c r="B58" s="11" t="s">
        <v>101</v>
      </c>
      <c r="C58" s="23">
        <v>11295.900000000001</v>
      </c>
      <c r="D58" s="23"/>
      <c r="E58" s="23">
        <v>288.3</v>
      </c>
      <c r="F58" s="23"/>
      <c r="G58" s="23"/>
      <c r="H58" s="23"/>
      <c r="I58" s="23"/>
      <c r="J58" s="23"/>
      <c r="K58" s="23"/>
      <c r="L58" s="23"/>
      <c r="M58" s="24"/>
    </row>
    <row r="59" spans="1:13" x14ac:dyDescent="0.2">
      <c r="A59" s="13" t="s">
        <v>102</v>
      </c>
      <c r="B59" s="11" t="s">
        <v>103</v>
      </c>
      <c r="C59" s="23">
        <v>9312.0999999999985</v>
      </c>
      <c r="D59" s="23"/>
      <c r="E59" s="23">
        <v>237.7</v>
      </c>
      <c r="F59" s="23"/>
      <c r="G59" s="23"/>
      <c r="H59" s="23"/>
      <c r="I59" s="23"/>
      <c r="J59" s="23"/>
      <c r="K59" s="23"/>
      <c r="L59" s="23"/>
      <c r="M59" s="24"/>
    </row>
    <row r="60" spans="1:13" x14ac:dyDescent="0.2">
      <c r="A60" s="13" t="s">
        <v>104</v>
      </c>
      <c r="B60" s="11" t="s">
        <v>105</v>
      </c>
      <c r="C60" s="23">
        <v>602.29999999999995</v>
      </c>
      <c r="D60" s="23"/>
      <c r="E60" s="23">
        <v>15.4</v>
      </c>
      <c r="F60" s="23"/>
      <c r="G60" s="23"/>
      <c r="H60" s="23"/>
      <c r="I60" s="23"/>
      <c r="J60" s="23"/>
      <c r="K60" s="23"/>
      <c r="L60" s="23"/>
      <c r="M60" s="24"/>
    </row>
    <row r="61" spans="1:13" x14ac:dyDescent="0.2">
      <c r="A61" s="13" t="s">
        <v>106</v>
      </c>
      <c r="B61" s="11" t="s">
        <v>107</v>
      </c>
      <c r="C61" s="23">
        <v>1602.3</v>
      </c>
      <c r="D61" s="23"/>
      <c r="E61" s="23">
        <v>40.9</v>
      </c>
      <c r="F61" s="23"/>
      <c r="G61" s="23"/>
      <c r="H61" s="23"/>
      <c r="I61" s="23"/>
      <c r="J61" s="23"/>
      <c r="K61" s="23"/>
      <c r="L61" s="23"/>
      <c r="M61" s="24"/>
    </row>
    <row r="62" spans="1:13" x14ac:dyDescent="0.2">
      <c r="A62" s="13" t="s">
        <v>108</v>
      </c>
      <c r="B62" s="11" t="s">
        <v>109</v>
      </c>
      <c r="C62" s="23">
        <v>1386</v>
      </c>
      <c r="D62" s="23"/>
      <c r="E62" s="23">
        <v>35.4</v>
      </c>
      <c r="F62" s="23"/>
      <c r="G62" s="23"/>
      <c r="H62" s="23"/>
      <c r="I62" s="23"/>
      <c r="J62" s="23"/>
      <c r="K62" s="23"/>
      <c r="L62" s="23"/>
      <c r="M62" s="24"/>
    </row>
    <row r="63" spans="1:13" x14ac:dyDescent="0.2">
      <c r="A63" s="13" t="s">
        <v>110</v>
      </c>
      <c r="B63" s="11" t="s">
        <v>111</v>
      </c>
      <c r="C63" s="23">
        <v>13721.1</v>
      </c>
      <c r="D63" s="23"/>
      <c r="E63" s="23">
        <v>350.3</v>
      </c>
      <c r="F63" s="23"/>
      <c r="G63" s="23"/>
      <c r="H63" s="23"/>
      <c r="I63" s="23"/>
      <c r="J63" s="23"/>
      <c r="K63" s="23"/>
      <c r="L63" s="23"/>
      <c r="M63" s="24"/>
    </row>
    <row r="64" spans="1:13" x14ac:dyDescent="0.2">
      <c r="A64" s="13" t="s">
        <v>112</v>
      </c>
      <c r="B64" s="11" t="s">
        <v>113</v>
      </c>
      <c r="C64" s="23">
        <v>5576.3</v>
      </c>
      <c r="D64" s="23"/>
      <c r="E64" s="23">
        <v>142.30000000000001</v>
      </c>
      <c r="F64" s="23"/>
      <c r="G64" s="23"/>
      <c r="H64" s="23"/>
      <c r="I64" s="23"/>
      <c r="J64" s="23"/>
      <c r="K64" s="23"/>
      <c r="L64" s="23"/>
      <c r="M64" s="24"/>
    </row>
    <row r="65" spans="1:13" x14ac:dyDescent="0.2">
      <c r="A65" s="13" t="s">
        <v>114</v>
      </c>
      <c r="B65" s="11" t="s">
        <v>115</v>
      </c>
      <c r="C65" s="23">
        <v>8380.1</v>
      </c>
      <c r="D65" s="23"/>
      <c r="E65" s="23">
        <v>213.9</v>
      </c>
      <c r="F65" s="23"/>
      <c r="G65" s="23"/>
      <c r="H65" s="23"/>
      <c r="I65" s="23"/>
      <c r="J65" s="23"/>
      <c r="K65" s="23"/>
      <c r="L65" s="23"/>
      <c r="M65" s="24"/>
    </row>
    <row r="66" spans="1:13" x14ac:dyDescent="0.2">
      <c r="A66" s="13" t="s">
        <v>116</v>
      </c>
      <c r="B66" s="11" t="s">
        <v>117</v>
      </c>
      <c r="C66" s="23">
        <v>1392</v>
      </c>
      <c r="D66" s="23"/>
      <c r="E66" s="23">
        <v>35.5</v>
      </c>
      <c r="F66" s="23"/>
      <c r="G66" s="23"/>
      <c r="H66" s="23"/>
      <c r="I66" s="23"/>
      <c r="J66" s="23"/>
      <c r="K66" s="23"/>
      <c r="L66" s="23"/>
      <c r="M66" s="24"/>
    </row>
    <row r="67" spans="1:13" x14ac:dyDescent="0.2">
      <c r="A67" s="13" t="s">
        <v>118</v>
      </c>
      <c r="B67" s="11" t="s">
        <v>119</v>
      </c>
      <c r="C67" s="23">
        <v>1190.0999999999999</v>
      </c>
      <c r="D67" s="23"/>
      <c r="E67" s="23">
        <v>30.4</v>
      </c>
      <c r="F67" s="23"/>
      <c r="G67" s="23"/>
      <c r="H67" s="23"/>
      <c r="I67" s="23"/>
      <c r="J67" s="23"/>
      <c r="K67" s="23"/>
      <c r="L67" s="23"/>
      <c r="M67" s="24"/>
    </row>
    <row r="68" spans="1:13" x14ac:dyDescent="0.2">
      <c r="A68" s="13" t="s">
        <v>120</v>
      </c>
      <c r="B68" s="11" t="s">
        <v>121</v>
      </c>
      <c r="C68" s="23">
        <v>5691.3</v>
      </c>
      <c r="D68" s="23"/>
      <c r="E68" s="23">
        <v>145.30000000000001</v>
      </c>
      <c r="F68" s="23"/>
      <c r="G68" s="23"/>
      <c r="H68" s="23"/>
      <c r="I68" s="23"/>
      <c r="J68" s="23"/>
      <c r="K68" s="23"/>
      <c r="L68" s="23"/>
      <c r="M68" s="24"/>
    </row>
    <row r="69" spans="1:13" x14ac:dyDescent="0.2">
      <c r="A69" s="13" t="s">
        <v>122</v>
      </c>
      <c r="B69" s="11" t="s">
        <v>123</v>
      </c>
      <c r="C69" s="23">
        <v>1654.2</v>
      </c>
      <c r="D69" s="23"/>
      <c r="E69" s="23">
        <v>42.2</v>
      </c>
      <c r="F69" s="23"/>
      <c r="G69" s="23"/>
      <c r="H69" s="23"/>
      <c r="I69" s="23"/>
      <c r="J69" s="23"/>
      <c r="K69" s="23"/>
      <c r="L69" s="23"/>
      <c r="M69" s="24"/>
    </row>
    <row r="70" spans="1:13" x14ac:dyDescent="0.2">
      <c r="A70" s="13" t="s">
        <v>124</v>
      </c>
      <c r="B70" s="11" t="s">
        <v>125</v>
      </c>
      <c r="C70" s="23">
        <v>96264.6</v>
      </c>
      <c r="D70" s="23"/>
      <c r="E70" s="23">
        <v>2457.3000000000002</v>
      </c>
      <c r="F70" s="23"/>
      <c r="G70" s="23"/>
      <c r="H70" s="23"/>
      <c r="I70" s="23"/>
      <c r="J70" s="23"/>
      <c r="K70" s="23"/>
      <c r="L70" s="23"/>
      <c r="M70" s="24"/>
    </row>
    <row r="71" spans="1:13" x14ac:dyDescent="0.2">
      <c r="A71" s="13" t="s">
        <v>126</v>
      </c>
      <c r="B71" s="11" t="s">
        <v>127</v>
      </c>
      <c r="C71" s="23">
        <v>15316.5</v>
      </c>
      <c r="D71" s="23"/>
      <c r="E71" s="23">
        <v>391</v>
      </c>
      <c r="F71" s="23"/>
      <c r="G71" s="23"/>
      <c r="H71" s="23"/>
      <c r="I71" s="23"/>
      <c r="J71" s="23"/>
      <c r="K71" s="23"/>
      <c r="L71" s="23"/>
      <c r="M71" s="24"/>
    </row>
    <row r="72" spans="1:13" x14ac:dyDescent="0.2">
      <c r="A72" s="13" t="s">
        <v>128</v>
      </c>
      <c r="B72" s="11" t="s">
        <v>129</v>
      </c>
      <c r="C72" s="23">
        <v>62833.9</v>
      </c>
      <c r="D72" s="23"/>
      <c r="E72" s="23">
        <v>1603.9</v>
      </c>
      <c r="F72" s="23"/>
      <c r="G72" s="23"/>
      <c r="H72" s="23"/>
      <c r="I72" s="23"/>
      <c r="J72" s="23"/>
      <c r="K72" s="23"/>
      <c r="L72" s="23"/>
      <c r="M72" s="24"/>
    </row>
    <row r="73" spans="1:13" x14ac:dyDescent="0.2">
      <c r="A73" s="13" t="s">
        <v>130</v>
      </c>
      <c r="B73" s="11" t="s">
        <v>131</v>
      </c>
      <c r="C73" s="23">
        <v>3611.7</v>
      </c>
      <c r="D73" s="23"/>
      <c r="E73" s="23">
        <v>92.2</v>
      </c>
      <c r="F73" s="23"/>
      <c r="G73" s="23"/>
      <c r="H73" s="23"/>
      <c r="I73" s="23"/>
      <c r="J73" s="23"/>
      <c r="K73" s="23"/>
      <c r="L73" s="23"/>
      <c r="M73" s="24"/>
    </row>
    <row r="74" spans="1:13" x14ac:dyDescent="0.2">
      <c r="A74" s="13" t="s">
        <v>132</v>
      </c>
      <c r="B74" s="11" t="s">
        <v>133</v>
      </c>
      <c r="C74" s="23">
        <v>5393.4</v>
      </c>
      <c r="D74" s="23"/>
      <c r="E74" s="23">
        <v>137.69999999999999</v>
      </c>
      <c r="F74" s="23"/>
      <c r="G74" s="23"/>
      <c r="H74" s="23"/>
      <c r="I74" s="23"/>
      <c r="J74" s="23"/>
      <c r="K74" s="23"/>
      <c r="L74" s="23"/>
      <c r="M74" s="24"/>
    </row>
    <row r="75" spans="1:13" x14ac:dyDescent="0.2">
      <c r="A75" s="13" t="s">
        <v>134</v>
      </c>
      <c r="B75" s="11" t="s">
        <v>135</v>
      </c>
      <c r="C75" s="23">
        <v>1124.2</v>
      </c>
      <c r="D75" s="23"/>
      <c r="E75" s="23">
        <v>28.7</v>
      </c>
      <c r="F75" s="23"/>
      <c r="G75" s="23"/>
      <c r="H75" s="23"/>
      <c r="I75" s="23"/>
      <c r="J75" s="23"/>
      <c r="K75" s="23"/>
      <c r="L75" s="23"/>
      <c r="M75" s="24"/>
    </row>
    <row r="76" spans="1:13" x14ac:dyDescent="0.2">
      <c r="A76" s="13" t="s">
        <v>136</v>
      </c>
      <c r="B76" s="11" t="s">
        <v>137</v>
      </c>
      <c r="C76" s="23">
        <v>5449.9</v>
      </c>
      <c r="D76" s="23"/>
      <c r="E76" s="23">
        <v>139.1</v>
      </c>
      <c r="F76" s="23"/>
      <c r="G76" s="23"/>
      <c r="H76" s="23"/>
      <c r="I76" s="23"/>
      <c r="J76" s="23"/>
      <c r="K76" s="23"/>
      <c r="L76" s="23"/>
      <c r="M76" s="24"/>
    </row>
    <row r="77" spans="1:13" x14ac:dyDescent="0.2">
      <c r="A77" s="13" t="s">
        <v>138</v>
      </c>
      <c r="B77" s="11" t="s">
        <v>139</v>
      </c>
      <c r="C77" s="23">
        <v>11433.2</v>
      </c>
      <c r="D77" s="23"/>
      <c r="E77" s="23">
        <v>291.8</v>
      </c>
      <c r="F77" s="23"/>
      <c r="G77" s="23"/>
      <c r="H77" s="23"/>
      <c r="I77" s="23"/>
      <c r="J77" s="23"/>
      <c r="K77" s="23"/>
      <c r="L77" s="23"/>
      <c r="M77" s="24"/>
    </row>
    <row r="78" spans="1:13" x14ac:dyDescent="0.2">
      <c r="A78" s="13" t="s">
        <v>140</v>
      </c>
      <c r="B78" s="11" t="s">
        <v>141</v>
      </c>
      <c r="C78" s="23">
        <v>1947.8</v>
      </c>
      <c r="D78" s="23"/>
      <c r="E78" s="23">
        <v>49.7</v>
      </c>
      <c r="F78" s="23"/>
      <c r="G78" s="23"/>
      <c r="H78" s="23"/>
      <c r="I78" s="23"/>
      <c r="J78" s="23"/>
      <c r="K78" s="23"/>
      <c r="L78" s="23"/>
      <c r="M78" s="24"/>
    </row>
    <row r="79" spans="1:13" x14ac:dyDescent="0.2">
      <c r="A79" s="13" t="s">
        <v>142</v>
      </c>
      <c r="B79" s="11" t="s">
        <v>143</v>
      </c>
      <c r="C79" s="23">
        <v>6710.8</v>
      </c>
      <c r="D79" s="23"/>
      <c r="E79" s="23">
        <v>171.3</v>
      </c>
      <c r="F79" s="23"/>
      <c r="G79" s="23"/>
      <c r="H79" s="23"/>
      <c r="I79" s="23"/>
      <c r="J79" s="23"/>
      <c r="K79" s="23"/>
      <c r="L79" s="23"/>
      <c r="M79" s="24"/>
    </row>
    <row r="80" spans="1:13" x14ac:dyDescent="0.2">
      <c r="A80" s="13" t="s">
        <v>144</v>
      </c>
      <c r="B80" s="11" t="s">
        <v>145</v>
      </c>
      <c r="C80" s="23">
        <v>1506537.5</v>
      </c>
      <c r="D80" s="23"/>
      <c r="E80" s="23">
        <v>38456.5</v>
      </c>
      <c r="F80" s="23"/>
      <c r="G80" s="23"/>
      <c r="H80" s="23"/>
      <c r="I80" s="23"/>
      <c r="J80" s="23"/>
      <c r="K80" s="23"/>
      <c r="L80" s="23"/>
      <c r="M80" s="24"/>
    </row>
    <row r="81" spans="1:13" x14ac:dyDescent="0.2">
      <c r="A81" s="13" t="s">
        <v>146</v>
      </c>
      <c r="B81" s="11" t="s">
        <v>147</v>
      </c>
      <c r="C81" s="23">
        <v>32146.6</v>
      </c>
      <c r="D81" s="23"/>
      <c r="E81" s="23">
        <v>820.6</v>
      </c>
      <c r="F81" s="23"/>
      <c r="G81" s="23"/>
      <c r="H81" s="23"/>
      <c r="I81" s="23"/>
      <c r="J81" s="23"/>
      <c r="K81" s="23"/>
      <c r="L81" s="23"/>
      <c r="M81" s="24"/>
    </row>
    <row r="82" spans="1:13" x14ac:dyDescent="0.2">
      <c r="A82" s="13" t="s">
        <v>148</v>
      </c>
      <c r="B82" s="11" t="s">
        <v>149</v>
      </c>
      <c r="C82" s="23">
        <v>2820.9</v>
      </c>
      <c r="D82" s="23"/>
      <c r="E82" s="23">
        <v>72</v>
      </c>
      <c r="F82" s="23"/>
      <c r="G82" s="23"/>
      <c r="H82" s="23"/>
      <c r="I82" s="23"/>
      <c r="J82" s="23"/>
      <c r="K82" s="23"/>
      <c r="L82" s="23"/>
      <c r="M82" s="24"/>
    </row>
    <row r="83" spans="1:13" x14ac:dyDescent="0.2">
      <c r="A83" s="13" t="s">
        <v>150</v>
      </c>
      <c r="B83" s="11" t="s">
        <v>151</v>
      </c>
      <c r="C83" s="23">
        <v>9810.3000000000011</v>
      </c>
      <c r="D83" s="23"/>
      <c r="E83" s="23">
        <v>250.4</v>
      </c>
      <c r="F83" s="23"/>
      <c r="G83" s="23"/>
      <c r="H83" s="23"/>
      <c r="I83" s="23"/>
      <c r="J83" s="23"/>
      <c r="K83" s="23"/>
      <c r="L83" s="23"/>
      <c r="M83" s="24"/>
    </row>
    <row r="84" spans="1:13" x14ac:dyDescent="0.2">
      <c r="A84" s="13" t="s">
        <v>152</v>
      </c>
      <c r="B84" s="11" t="s">
        <v>153</v>
      </c>
      <c r="C84" s="23">
        <v>3488.5</v>
      </c>
      <c r="D84" s="23"/>
      <c r="E84" s="23">
        <v>89.1</v>
      </c>
      <c r="F84" s="23"/>
      <c r="G84" s="23"/>
      <c r="H84" s="23"/>
      <c r="I84" s="23"/>
      <c r="J84" s="23"/>
      <c r="K84" s="23"/>
      <c r="L84" s="23"/>
      <c r="M84" s="24"/>
    </row>
    <row r="85" spans="1:13" x14ac:dyDescent="0.2">
      <c r="A85" s="13" t="s">
        <v>154</v>
      </c>
      <c r="B85" s="11" t="s">
        <v>155</v>
      </c>
      <c r="C85" s="23">
        <v>8005.4000000000005</v>
      </c>
      <c r="D85" s="23"/>
      <c r="E85" s="23">
        <v>204.3</v>
      </c>
      <c r="F85" s="23"/>
      <c r="G85" s="23"/>
      <c r="H85" s="23"/>
      <c r="I85" s="23"/>
      <c r="J85" s="23"/>
      <c r="K85" s="23"/>
      <c r="L85" s="23"/>
      <c r="M85" s="24"/>
    </row>
    <row r="86" spans="1:13" x14ac:dyDescent="0.2">
      <c r="A86" s="13" t="s">
        <v>156</v>
      </c>
      <c r="B86" s="11" t="s">
        <v>157</v>
      </c>
      <c r="C86" s="23">
        <v>54863.9</v>
      </c>
      <c r="D86" s="23"/>
      <c r="E86" s="23">
        <v>1400.5</v>
      </c>
      <c r="F86" s="23"/>
      <c r="G86" s="23"/>
      <c r="H86" s="23"/>
      <c r="I86" s="23"/>
      <c r="J86" s="23"/>
      <c r="K86" s="23"/>
      <c r="L86" s="23"/>
      <c r="M86" s="24"/>
    </row>
    <row r="87" spans="1:13" x14ac:dyDescent="0.2">
      <c r="A87" s="13" t="s">
        <v>158</v>
      </c>
      <c r="B87" s="11" t="s">
        <v>159</v>
      </c>
      <c r="C87" s="23">
        <v>767.9</v>
      </c>
      <c r="D87" s="23"/>
      <c r="E87" s="23">
        <v>19.600000000000001</v>
      </c>
      <c r="F87" s="23"/>
      <c r="G87" s="23"/>
      <c r="H87" s="23"/>
      <c r="I87" s="23"/>
      <c r="J87" s="23"/>
      <c r="K87" s="23"/>
      <c r="L87" s="23"/>
      <c r="M87" s="24"/>
    </row>
    <row r="88" spans="1:13" x14ac:dyDescent="0.2">
      <c r="A88" s="13" t="s">
        <v>160</v>
      </c>
      <c r="B88" s="11" t="s">
        <v>161</v>
      </c>
      <c r="C88" s="23">
        <v>3804.2</v>
      </c>
      <c r="D88" s="23"/>
      <c r="E88" s="23">
        <v>97.1</v>
      </c>
      <c r="F88" s="23"/>
      <c r="G88" s="23"/>
      <c r="H88" s="23"/>
      <c r="I88" s="23"/>
      <c r="J88" s="23"/>
      <c r="K88" s="23"/>
      <c r="L88" s="23"/>
      <c r="M88" s="24"/>
    </row>
    <row r="89" spans="1:13" x14ac:dyDescent="0.2">
      <c r="A89" s="13" t="s">
        <v>162</v>
      </c>
      <c r="B89" s="11" t="s">
        <v>163</v>
      </c>
      <c r="C89" s="23">
        <v>4976.6000000000004</v>
      </c>
      <c r="D89" s="23"/>
      <c r="E89" s="23">
        <v>127</v>
      </c>
      <c r="F89" s="23"/>
      <c r="G89" s="23"/>
      <c r="H89" s="23"/>
      <c r="I89" s="23"/>
      <c r="J89" s="23"/>
      <c r="K89" s="23"/>
      <c r="L89" s="23"/>
      <c r="M89" s="24"/>
    </row>
    <row r="90" spans="1:13" x14ac:dyDescent="0.2">
      <c r="A90" s="13" t="s">
        <v>164</v>
      </c>
      <c r="B90" s="11" t="s">
        <v>165</v>
      </c>
      <c r="C90" s="23">
        <v>7069.8</v>
      </c>
      <c r="D90" s="23"/>
      <c r="E90" s="23">
        <v>180.5</v>
      </c>
      <c r="F90" s="23"/>
      <c r="G90" s="23"/>
      <c r="H90" s="23"/>
      <c r="I90" s="23"/>
      <c r="J90" s="23"/>
      <c r="K90" s="23"/>
      <c r="L90" s="23"/>
      <c r="M90" s="24"/>
    </row>
    <row r="91" spans="1:13" x14ac:dyDescent="0.2">
      <c r="A91" s="13" t="s">
        <v>166</v>
      </c>
      <c r="B91" s="11" t="s">
        <v>167</v>
      </c>
      <c r="C91" s="23">
        <v>3958.8</v>
      </c>
      <c r="D91" s="23"/>
      <c r="E91" s="23">
        <v>101.1</v>
      </c>
      <c r="F91" s="23"/>
      <c r="G91" s="23"/>
      <c r="H91" s="23"/>
      <c r="I91" s="23"/>
      <c r="J91" s="23"/>
      <c r="K91" s="23"/>
      <c r="L91" s="23"/>
      <c r="M91" s="24"/>
    </row>
    <row r="92" spans="1:13" x14ac:dyDescent="0.2">
      <c r="A92" s="13" t="s">
        <v>168</v>
      </c>
      <c r="B92" s="11" t="s">
        <v>169</v>
      </c>
      <c r="C92" s="23">
        <v>443276.10000000003</v>
      </c>
      <c r="D92" s="23"/>
      <c r="E92" s="23">
        <v>11315.3</v>
      </c>
      <c r="F92" s="23"/>
      <c r="G92" s="23"/>
      <c r="H92" s="23"/>
      <c r="I92" s="23"/>
      <c r="J92" s="23"/>
      <c r="K92" s="23"/>
      <c r="L92" s="23"/>
      <c r="M92" s="24"/>
    </row>
    <row r="93" spans="1:13" x14ac:dyDescent="0.2">
      <c r="A93" s="13" t="s">
        <v>170</v>
      </c>
      <c r="B93" s="11" t="s">
        <v>171</v>
      </c>
      <c r="C93" s="23">
        <v>1763.2</v>
      </c>
      <c r="D93" s="23"/>
      <c r="E93" s="23">
        <v>45</v>
      </c>
      <c r="F93" s="23"/>
      <c r="G93" s="23"/>
      <c r="H93" s="23"/>
      <c r="I93" s="23"/>
      <c r="J93" s="23"/>
      <c r="K93" s="23"/>
      <c r="L93" s="23"/>
      <c r="M93" s="24"/>
    </row>
    <row r="94" spans="1:13" x14ac:dyDescent="0.2">
      <c r="A94" s="13" t="s">
        <v>172</v>
      </c>
      <c r="B94" s="11" t="s">
        <v>173</v>
      </c>
      <c r="C94" s="23">
        <v>2182</v>
      </c>
      <c r="D94" s="23"/>
      <c r="E94" s="23">
        <v>55.7</v>
      </c>
      <c r="F94" s="23"/>
      <c r="G94" s="23"/>
      <c r="H94" s="23"/>
      <c r="I94" s="23"/>
      <c r="J94" s="23"/>
      <c r="K94" s="23"/>
      <c r="L94" s="23"/>
      <c r="M94" s="24"/>
    </row>
    <row r="95" spans="1:13" x14ac:dyDescent="0.2">
      <c r="A95" s="13" t="s">
        <v>174</v>
      </c>
      <c r="B95" s="11" t="s">
        <v>175</v>
      </c>
      <c r="C95" s="23">
        <v>4505.8999999999996</v>
      </c>
      <c r="D95" s="23"/>
      <c r="E95" s="23">
        <v>115</v>
      </c>
      <c r="F95" s="23"/>
      <c r="G95" s="23"/>
      <c r="H95" s="23"/>
      <c r="I95" s="23"/>
      <c r="J95" s="23"/>
      <c r="K95" s="23"/>
      <c r="L95" s="23"/>
      <c r="M95" s="24"/>
    </row>
    <row r="96" spans="1:13" x14ac:dyDescent="0.2">
      <c r="A96" s="13" t="s">
        <v>176</v>
      </c>
      <c r="B96" s="11" t="s">
        <v>177</v>
      </c>
      <c r="C96" s="23">
        <v>11605.5</v>
      </c>
      <c r="D96" s="23"/>
      <c r="E96" s="23">
        <v>296.2</v>
      </c>
      <c r="F96" s="23"/>
      <c r="G96" s="23"/>
      <c r="H96" s="23"/>
      <c r="I96" s="23"/>
      <c r="J96" s="23"/>
      <c r="K96" s="23"/>
      <c r="L96" s="23"/>
      <c r="M96" s="24"/>
    </row>
    <row r="97" spans="1:13" x14ac:dyDescent="0.2">
      <c r="A97" s="13" t="s">
        <v>178</v>
      </c>
      <c r="B97" s="11" t="s">
        <v>179</v>
      </c>
      <c r="C97" s="23">
        <v>8714.9</v>
      </c>
      <c r="D97" s="23"/>
      <c r="E97" s="23">
        <v>222.5</v>
      </c>
      <c r="F97" s="23"/>
      <c r="G97" s="23"/>
      <c r="H97" s="23"/>
      <c r="I97" s="23"/>
      <c r="J97" s="23"/>
      <c r="K97" s="23"/>
      <c r="L97" s="23"/>
      <c r="M97" s="24"/>
    </row>
    <row r="98" spans="1:13" x14ac:dyDescent="0.2">
      <c r="A98" s="13" t="s">
        <v>180</v>
      </c>
      <c r="B98" s="11" t="s">
        <v>181</v>
      </c>
      <c r="C98" s="23">
        <v>25725.1</v>
      </c>
      <c r="D98" s="23"/>
      <c r="E98" s="23">
        <v>656.7</v>
      </c>
      <c r="F98" s="23"/>
      <c r="G98" s="23"/>
      <c r="H98" s="23"/>
      <c r="I98" s="23"/>
      <c r="J98" s="23"/>
      <c r="K98" s="23"/>
      <c r="L98" s="23"/>
      <c r="M98" s="24"/>
    </row>
    <row r="99" spans="1:13" x14ac:dyDescent="0.2">
      <c r="A99" s="13" t="s">
        <v>182</v>
      </c>
      <c r="B99" s="11" t="s">
        <v>183</v>
      </c>
      <c r="C99" s="23">
        <v>1714.3</v>
      </c>
      <c r="D99" s="23"/>
      <c r="E99" s="23">
        <v>43.8</v>
      </c>
      <c r="F99" s="23"/>
      <c r="G99" s="23"/>
      <c r="H99" s="23"/>
      <c r="I99" s="23"/>
      <c r="J99" s="23"/>
      <c r="K99" s="23"/>
      <c r="L99" s="23"/>
      <c r="M99" s="24"/>
    </row>
    <row r="100" spans="1:13" x14ac:dyDescent="0.2">
      <c r="A100" s="13" t="s">
        <v>184</v>
      </c>
      <c r="B100" s="11" t="s">
        <v>185</v>
      </c>
      <c r="C100" s="23">
        <v>6200.1</v>
      </c>
      <c r="D100" s="23"/>
      <c r="E100" s="23">
        <v>158.30000000000001</v>
      </c>
      <c r="F100" s="23"/>
      <c r="G100" s="23"/>
      <c r="H100" s="23"/>
      <c r="I100" s="23"/>
      <c r="J100" s="23"/>
      <c r="K100" s="23"/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3524.1</v>
      </c>
      <c r="D101" s="23"/>
      <c r="E101" s="23">
        <v>90</v>
      </c>
      <c r="F101" s="23"/>
      <c r="G101" s="23"/>
      <c r="H101" s="23"/>
      <c r="I101" s="23"/>
      <c r="J101" s="23"/>
      <c r="K101" s="23"/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2707.5</v>
      </c>
      <c r="D102" s="23"/>
      <c r="E102" s="23">
        <v>69.099999999999994</v>
      </c>
      <c r="F102" s="23"/>
      <c r="G102" s="23"/>
      <c r="H102" s="23"/>
      <c r="I102" s="23"/>
      <c r="J102" s="23"/>
      <c r="K102" s="23"/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8429.2000000000007</v>
      </c>
      <c r="D103" s="23"/>
      <c r="E103" s="23">
        <v>215.2</v>
      </c>
      <c r="F103" s="23"/>
      <c r="G103" s="23"/>
      <c r="H103" s="23"/>
      <c r="I103" s="23"/>
      <c r="J103" s="23"/>
      <c r="K103" s="23"/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10493.800000000001</v>
      </c>
      <c r="D104" s="23"/>
      <c r="E104" s="23">
        <v>267.89999999999998</v>
      </c>
      <c r="F104" s="23"/>
      <c r="G104" s="23"/>
      <c r="H104" s="23"/>
      <c r="I104" s="23"/>
      <c r="J104" s="23"/>
      <c r="K104" s="23"/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2559.7999999999997</v>
      </c>
      <c r="D105" s="23"/>
      <c r="E105" s="23">
        <v>65.3</v>
      </c>
      <c r="F105" s="23"/>
      <c r="G105" s="23"/>
      <c r="H105" s="23"/>
      <c r="I105" s="23"/>
      <c r="J105" s="23"/>
      <c r="K105" s="23"/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984.1</v>
      </c>
      <c r="D106" s="23"/>
      <c r="E106" s="23">
        <v>25.1</v>
      </c>
      <c r="F106" s="23"/>
      <c r="G106" s="23"/>
      <c r="H106" s="23"/>
      <c r="I106" s="23"/>
      <c r="J106" s="23"/>
      <c r="K106" s="23"/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2602</v>
      </c>
      <c r="D107" s="23"/>
      <c r="E107" s="23">
        <v>66.400000000000006</v>
      </c>
      <c r="F107" s="23"/>
      <c r="G107" s="23"/>
      <c r="H107" s="23"/>
      <c r="I107" s="23"/>
      <c r="J107" s="23"/>
      <c r="K107" s="23"/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5179.6000000000004</v>
      </c>
      <c r="D108" s="23"/>
      <c r="E108" s="23">
        <v>132.19999999999999</v>
      </c>
      <c r="F108" s="23"/>
      <c r="G108" s="23"/>
      <c r="H108" s="23"/>
      <c r="I108" s="23"/>
      <c r="J108" s="23"/>
      <c r="K108" s="23"/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2728.8</v>
      </c>
      <c r="D109" s="23"/>
      <c r="E109" s="23">
        <v>69.7</v>
      </c>
      <c r="F109" s="23"/>
      <c r="G109" s="23"/>
      <c r="H109" s="23"/>
      <c r="I109" s="23"/>
      <c r="J109" s="23"/>
      <c r="K109" s="23"/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2701.5</v>
      </c>
      <c r="D110" s="23"/>
      <c r="E110" s="23">
        <v>69</v>
      </c>
      <c r="F110" s="23"/>
      <c r="G110" s="23"/>
      <c r="H110" s="23"/>
      <c r="I110" s="23"/>
      <c r="J110" s="23"/>
      <c r="K110" s="23"/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6015.1</v>
      </c>
      <c r="D111" s="23"/>
      <c r="E111" s="23">
        <v>153.5</v>
      </c>
      <c r="F111" s="23"/>
      <c r="G111" s="23"/>
      <c r="H111" s="23"/>
      <c r="I111" s="23"/>
      <c r="J111" s="23"/>
      <c r="K111" s="23"/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636.20000000000005</v>
      </c>
      <c r="D112" s="23"/>
      <c r="E112" s="23">
        <v>16.2</v>
      </c>
      <c r="F112" s="23"/>
      <c r="G112" s="23"/>
      <c r="H112" s="23"/>
      <c r="I112" s="23"/>
      <c r="J112" s="23"/>
      <c r="K112" s="23"/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566.6</v>
      </c>
      <c r="D113" s="23"/>
      <c r="E113" s="23">
        <v>14.5</v>
      </c>
      <c r="F113" s="23"/>
      <c r="G113" s="23"/>
      <c r="H113" s="23"/>
      <c r="I113" s="23"/>
      <c r="J113" s="23"/>
      <c r="K113" s="23"/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927.9</v>
      </c>
      <c r="D114" s="23"/>
      <c r="E114" s="23">
        <v>23.7</v>
      </c>
      <c r="F114" s="23"/>
      <c r="G114" s="23"/>
      <c r="H114" s="23"/>
      <c r="I114" s="23"/>
      <c r="J114" s="23"/>
      <c r="K114" s="23"/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6434.2</v>
      </c>
      <c r="D115" s="23"/>
      <c r="E115" s="23">
        <v>164.2</v>
      </c>
      <c r="F115" s="23"/>
      <c r="G115" s="23"/>
      <c r="H115" s="23"/>
      <c r="I115" s="23"/>
      <c r="J115" s="23"/>
      <c r="K115" s="23"/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19239.300000000003</v>
      </c>
      <c r="D116" s="23"/>
      <c r="E116" s="23">
        <v>491.1</v>
      </c>
      <c r="F116" s="23"/>
      <c r="G116" s="23"/>
      <c r="H116" s="23"/>
      <c r="I116" s="23"/>
      <c r="J116" s="23"/>
      <c r="K116" s="23"/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7787.5</v>
      </c>
      <c r="D117" s="23"/>
      <c r="E117" s="23">
        <v>198.8</v>
      </c>
      <c r="F117" s="23"/>
      <c r="G117" s="23"/>
      <c r="H117" s="23"/>
      <c r="I117" s="23"/>
      <c r="J117" s="23"/>
      <c r="K117" s="23"/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7581.3</v>
      </c>
      <c r="D118" s="23"/>
      <c r="E118" s="23">
        <v>193.5</v>
      </c>
      <c r="F118" s="23"/>
      <c r="G118" s="23"/>
      <c r="H118" s="23"/>
      <c r="I118" s="23"/>
      <c r="J118" s="23"/>
      <c r="K118" s="23"/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941.5</v>
      </c>
      <c r="D119" s="23"/>
      <c r="E119" s="23">
        <v>24</v>
      </c>
      <c r="F119" s="23"/>
      <c r="G119" s="23"/>
      <c r="H119" s="23"/>
      <c r="I119" s="23"/>
      <c r="J119" s="23"/>
      <c r="K119" s="23"/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36382.199999999997</v>
      </c>
      <c r="D120" s="23"/>
      <c r="E120" s="23">
        <v>928.7</v>
      </c>
      <c r="F120" s="23"/>
      <c r="G120" s="23"/>
      <c r="H120" s="23"/>
      <c r="I120" s="23"/>
      <c r="J120" s="23"/>
      <c r="K120" s="23"/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5579.2</v>
      </c>
      <c r="D121" s="23"/>
      <c r="E121" s="23">
        <v>142.4</v>
      </c>
      <c r="F121" s="23"/>
      <c r="G121" s="23"/>
      <c r="H121" s="23"/>
      <c r="I121" s="23"/>
      <c r="J121" s="23"/>
      <c r="K121" s="23"/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1978.8</v>
      </c>
      <c r="D122" s="23"/>
      <c r="E122" s="23">
        <v>50.5</v>
      </c>
      <c r="F122" s="23"/>
      <c r="G122" s="23"/>
      <c r="H122" s="23"/>
      <c r="I122" s="23"/>
      <c r="J122" s="23"/>
      <c r="K122" s="23"/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4164.6000000000004</v>
      </c>
      <c r="D123" s="23"/>
      <c r="E123" s="23">
        <v>106.3</v>
      </c>
      <c r="F123" s="23"/>
      <c r="G123" s="23"/>
      <c r="H123" s="23"/>
      <c r="I123" s="23"/>
      <c r="J123" s="23"/>
      <c r="K123" s="23"/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5191.7</v>
      </c>
      <c r="D124" s="23"/>
      <c r="E124" s="23">
        <v>132.5</v>
      </c>
      <c r="F124" s="23"/>
      <c r="G124" s="23"/>
      <c r="H124" s="23"/>
      <c r="I124" s="23"/>
      <c r="J124" s="23"/>
      <c r="K124" s="23"/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4537.5</v>
      </c>
      <c r="D125" s="23"/>
      <c r="E125" s="23">
        <v>115.8</v>
      </c>
      <c r="F125" s="23"/>
      <c r="G125" s="23"/>
      <c r="H125" s="23"/>
      <c r="I125" s="23"/>
      <c r="J125" s="23"/>
      <c r="K125" s="23"/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8651.7999999999993</v>
      </c>
      <c r="D126" s="23"/>
      <c r="E126" s="23">
        <v>220.8</v>
      </c>
      <c r="F126" s="23"/>
      <c r="G126" s="23"/>
      <c r="H126" s="23"/>
      <c r="I126" s="23"/>
      <c r="J126" s="23"/>
      <c r="K126" s="23"/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1205.0999999999999</v>
      </c>
      <c r="D127" s="23"/>
      <c r="E127" s="23">
        <v>30.8</v>
      </c>
      <c r="F127" s="23"/>
      <c r="G127" s="23"/>
      <c r="H127" s="23"/>
      <c r="I127" s="23"/>
      <c r="J127" s="23"/>
      <c r="K127" s="23"/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31618.800000000003</v>
      </c>
      <c r="D128" s="23"/>
      <c r="E128" s="23">
        <v>807.1</v>
      </c>
      <c r="F128" s="23"/>
      <c r="G128" s="23"/>
      <c r="H128" s="23"/>
      <c r="I128" s="23"/>
      <c r="J128" s="23"/>
      <c r="K128" s="23"/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4724.8999999999996</v>
      </c>
      <c r="D129" s="23"/>
      <c r="E129" s="23">
        <v>120.6</v>
      </c>
      <c r="F129" s="23"/>
      <c r="G129" s="23"/>
      <c r="H129" s="23"/>
      <c r="I129" s="23"/>
      <c r="J129" s="23"/>
      <c r="K129" s="23"/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2838.6</v>
      </c>
      <c r="D130" s="23"/>
      <c r="E130" s="23">
        <v>72.5</v>
      </c>
      <c r="F130" s="23"/>
      <c r="G130" s="23"/>
      <c r="H130" s="23"/>
      <c r="I130" s="23"/>
      <c r="J130" s="23"/>
      <c r="K130" s="23"/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8230.2999999999993</v>
      </c>
      <c r="D131" s="23"/>
      <c r="E131" s="23">
        <v>210.1</v>
      </c>
      <c r="F131" s="23"/>
      <c r="G131" s="23"/>
      <c r="H131" s="23"/>
      <c r="I131" s="23"/>
      <c r="J131" s="23"/>
      <c r="K131" s="23"/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480</v>
      </c>
      <c r="D132" s="23"/>
      <c r="E132" s="23">
        <v>12.3</v>
      </c>
      <c r="F132" s="23"/>
      <c r="G132" s="23"/>
      <c r="H132" s="23"/>
      <c r="I132" s="23"/>
      <c r="J132" s="23"/>
      <c r="K132" s="23"/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742.3</v>
      </c>
      <c r="D133" s="23"/>
      <c r="E133" s="23">
        <v>19</v>
      </c>
      <c r="F133" s="23"/>
      <c r="G133" s="23"/>
      <c r="H133" s="23"/>
      <c r="I133" s="23"/>
      <c r="J133" s="23"/>
      <c r="K133" s="23"/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1047.3</v>
      </c>
      <c r="D134" s="23"/>
      <c r="E134" s="23">
        <v>26.7</v>
      </c>
      <c r="F134" s="23"/>
      <c r="G134" s="23"/>
      <c r="H134" s="23"/>
      <c r="I134" s="23"/>
      <c r="J134" s="23"/>
      <c r="K134" s="23"/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844.4</v>
      </c>
      <c r="D135" s="23"/>
      <c r="E135" s="23">
        <v>21.6</v>
      </c>
      <c r="F135" s="23"/>
      <c r="G135" s="23"/>
      <c r="H135" s="23"/>
      <c r="I135" s="23"/>
      <c r="J135" s="23"/>
      <c r="K135" s="23"/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3640.5</v>
      </c>
      <c r="D136" s="23"/>
      <c r="E136" s="23">
        <v>92.9</v>
      </c>
      <c r="F136" s="23"/>
      <c r="G136" s="23"/>
      <c r="H136" s="23"/>
      <c r="I136" s="23"/>
      <c r="J136" s="23"/>
      <c r="K136" s="23"/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27058.400000000001</v>
      </c>
      <c r="D137" s="23"/>
      <c r="E137" s="23">
        <v>690.7</v>
      </c>
      <c r="F137" s="23"/>
      <c r="G137" s="23"/>
      <c r="H137" s="23"/>
      <c r="I137" s="23"/>
      <c r="J137" s="23"/>
      <c r="K137" s="23"/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16742</v>
      </c>
      <c r="D138" s="23"/>
      <c r="E138" s="23">
        <v>427.4</v>
      </c>
      <c r="F138" s="23"/>
      <c r="G138" s="23"/>
      <c r="H138" s="23"/>
      <c r="I138" s="23"/>
      <c r="J138" s="23"/>
      <c r="K138" s="23"/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6377.3</v>
      </c>
      <c r="D139" s="23"/>
      <c r="E139" s="23">
        <v>162.80000000000001</v>
      </c>
      <c r="F139" s="23"/>
      <c r="G139" s="23"/>
      <c r="H139" s="23"/>
      <c r="I139" s="23"/>
      <c r="J139" s="23"/>
      <c r="K139" s="23"/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3426.8</v>
      </c>
      <c r="D140" s="23"/>
      <c r="E140" s="23">
        <v>87.5</v>
      </c>
      <c r="F140" s="23"/>
      <c r="G140" s="23"/>
      <c r="H140" s="23"/>
      <c r="I140" s="23"/>
      <c r="J140" s="23"/>
      <c r="K140" s="23"/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2036</v>
      </c>
      <c r="D141" s="23"/>
      <c r="E141" s="23">
        <v>52</v>
      </c>
      <c r="F141" s="23"/>
      <c r="G141" s="23"/>
      <c r="H141" s="23"/>
      <c r="I141" s="23"/>
      <c r="J141" s="23"/>
      <c r="K141" s="23"/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6594.8</v>
      </c>
      <c r="D142" s="23"/>
      <c r="E142" s="23">
        <v>168.3</v>
      </c>
      <c r="F142" s="23"/>
      <c r="G142" s="23"/>
      <c r="H142" s="23"/>
      <c r="I142" s="23"/>
      <c r="J142" s="23"/>
      <c r="K142" s="23"/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8466</v>
      </c>
      <c r="D143" s="23"/>
      <c r="E143" s="23">
        <v>216.1</v>
      </c>
      <c r="F143" s="23"/>
      <c r="G143" s="23"/>
      <c r="H143" s="23"/>
      <c r="I143" s="23"/>
      <c r="J143" s="23"/>
      <c r="K143" s="23"/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15605.7</v>
      </c>
      <c r="D144" s="23"/>
      <c r="E144" s="23">
        <v>398.4</v>
      </c>
      <c r="F144" s="23"/>
      <c r="G144" s="23"/>
      <c r="H144" s="23"/>
      <c r="I144" s="23"/>
      <c r="J144" s="23"/>
      <c r="K144" s="23"/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2661.4</v>
      </c>
      <c r="D145" s="23"/>
      <c r="E145" s="23">
        <v>67.900000000000006</v>
      </c>
      <c r="F145" s="23"/>
      <c r="G145" s="23"/>
      <c r="H145" s="23"/>
      <c r="I145" s="23"/>
      <c r="J145" s="23"/>
      <c r="K145" s="23"/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5216</v>
      </c>
      <c r="D146" s="23"/>
      <c r="E146" s="23">
        <v>133.1</v>
      </c>
      <c r="F146" s="23"/>
      <c r="G146" s="23"/>
      <c r="H146" s="23"/>
      <c r="I146" s="23"/>
      <c r="J146" s="23"/>
      <c r="K146" s="23"/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32212.2</v>
      </c>
      <c r="D147" s="23"/>
      <c r="E147" s="23">
        <v>822.3</v>
      </c>
      <c r="F147" s="23"/>
      <c r="G147" s="23"/>
      <c r="H147" s="23"/>
      <c r="I147" s="23"/>
      <c r="J147" s="23"/>
      <c r="K147" s="23"/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8193.5</v>
      </c>
      <c r="D148" s="23"/>
      <c r="E148" s="23">
        <v>209.2</v>
      </c>
      <c r="F148" s="23"/>
      <c r="G148" s="23"/>
      <c r="H148" s="23"/>
      <c r="I148" s="23"/>
      <c r="J148" s="23"/>
      <c r="K148" s="23"/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13974.1</v>
      </c>
      <c r="D149" s="23"/>
      <c r="E149" s="23">
        <v>356.7</v>
      </c>
      <c r="F149" s="23"/>
      <c r="G149" s="23"/>
      <c r="H149" s="23"/>
      <c r="I149" s="23"/>
      <c r="J149" s="23"/>
      <c r="K149" s="23"/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6277.8</v>
      </c>
      <c r="D150" s="23"/>
      <c r="E150" s="23">
        <v>160.30000000000001</v>
      </c>
      <c r="F150" s="23"/>
      <c r="G150" s="23"/>
      <c r="H150" s="23"/>
      <c r="I150" s="23"/>
      <c r="J150" s="23"/>
      <c r="K150" s="23"/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738.7</v>
      </c>
      <c r="D151" s="23"/>
      <c r="E151" s="23">
        <v>18.899999999999999</v>
      </c>
      <c r="F151" s="23"/>
      <c r="G151" s="23"/>
      <c r="H151" s="23"/>
      <c r="I151" s="23"/>
      <c r="J151" s="23"/>
      <c r="K151" s="23"/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2435.1</v>
      </c>
      <c r="D152" s="23"/>
      <c r="E152" s="23">
        <v>62.2</v>
      </c>
      <c r="F152" s="23"/>
      <c r="G152" s="23"/>
      <c r="H152" s="23"/>
      <c r="I152" s="23"/>
      <c r="J152" s="23"/>
      <c r="K152" s="23"/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968.7</v>
      </c>
      <c r="D153" s="23"/>
      <c r="E153" s="23">
        <v>24.7</v>
      </c>
      <c r="F153" s="23"/>
      <c r="G153" s="23"/>
      <c r="H153" s="23"/>
      <c r="I153" s="23"/>
      <c r="J153" s="23"/>
      <c r="K153" s="23"/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8778.7000000000007</v>
      </c>
      <c r="D154" s="23"/>
      <c r="E154" s="23">
        <v>224.1</v>
      </c>
      <c r="F154" s="23"/>
      <c r="G154" s="23"/>
      <c r="H154" s="23"/>
      <c r="I154" s="23"/>
      <c r="J154" s="23"/>
      <c r="K154" s="23"/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1586.8</v>
      </c>
      <c r="D155" s="23"/>
      <c r="E155" s="23">
        <v>40.5</v>
      </c>
      <c r="F155" s="23"/>
      <c r="G155" s="23"/>
      <c r="H155" s="23"/>
      <c r="I155" s="23"/>
      <c r="J155" s="23"/>
      <c r="K155" s="23"/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11095.3</v>
      </c>
      <c r="D156" s="23"/>
      <c r="E156" s="23">
        <v>283.2</v>
      </c>
      <c r="F156" s="23"/>
      <c r="G156" s="23"/>
      <c r="H156" s="23"/>
      <c r="I156" s="23"/>
      <c r="J156" s="23"/>
      <c r="K156" s="23"/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1511.2</v>
      </c>
      <c r="D157" s="23"/>
      <c r="E157" s="23">
        <v>38.6</v>
      </c>
      <c r="F157" s="23"/>
      <c r="G157" s="23"/>
      <c r="H157" s="23"/>
      <c r="I157" s="23"/>
      <c r="J157" s="23"/>
      <c r="K157" s="23"/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3960.5</v>
      </c>
      <c r="D158" s="23"/>
      <c r="E158" s="23">
        <v>101.1</v>
      </c>
      <c r="F158" s="23"/>
      <c r="G158" s="23"/>
      <c r="H158" s="23"/>
      <c r="I158" s="23"/>
      <c r="J158" s="23"/>
      <c r="K158" s="23"/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3462.2</v>
      </c>
      <c r="D159" s="23"/>
      <c r="E159" s="23">
        <v>88.4</v>
      </c>
      <c r="F159" s="23"/>
      <c r="G159" s="23"/>
      <c r="H159" s="23"/>
      <c r="I159" s="23"/>
      <c r="J159" s="23"/>
      <c r="K159" s="23"/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1827.5</v>
      </c>
      <c r="D160" s="23"/>
      <c r="E160" s="23">
        <v>46.6</v>
      </c>
      <c r="F160" s="23"/>
      <c r="G160" s="23"/>
      <c r="H160" s="23"/>
      <c r="I160" s="23"/>
      <c r="J160" s="23"/>
      <c r="K160" s="23"/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2718.5</v>
      </c>
      <c r="D161" s="23"/>
      <c r="E161" s="23">
        <v>69.400000000000006</v>
      </c>
      <c r="F161" s="23"/>
      <c r="G161" s="23"/>
      <c r="H161" s="23"/>
      <c r="I161" s="23"/>
      <c r="J161" s="23"/>
      <c r="K161" s="23"/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2317</v>
      </c>
      <c r="D162" s="23"/>
      <c r="E162" s="23">
        <v>59.1</v>
      </c>
      <c r="F162" s="23"/>
      <c r="G162" s="23"/>
      <c r="H162" s="23"/>
      <c r="I162" s="23"/>
      <c r="J162" s="23"/>
      <c r="K162" s="23"/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21341.200000000001</v>
      </c>
      <c r="D163" s="23"/>
      <c r="E163" s="23">
        <v>544.79999999999995</v>
      </c>
      <c r="F163" s="23"/>
      <c r="G163" s="23"/>
      <c r="H163" s="23"/>
      <c r="I163" s="23"/>
      <c r="J163" s="23"/>
      <c r="K163" s="23"/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449.2</v>
      </c>
      <c r="D164" s="23"/>
      <c r="E164" s="23">
        <v>11.5</v>
      </c>
      <c r="F164" s="23"/>
      <c r="G164" s="23"/>
      <c r="H164" s="23"/>
      <c r="I164" s="23"/>
      <c r="J164" s="23"/>
      <c r="K164" s="23"/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2453.4</v>
      </c>
      <c r="D165" s="23"/>
      <c r="E165" s="23">
        <v>62.6</v>
      </c>
      <c r="F165" s="23"/>
      <c r="G165" s="23"/>
      <c r="H165" s="23"/>
      <c r="I165" s="23"/>
      <c r="J165" s="23"/>
      <c r="K165" s="23"/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5878.8</v>
      </c>
      <c r="D166" s="23"/>
      <c r="E166" s="23">
        <v>150.1</v>
      </c>
      <c r="F166" s="23"/>
      <c r="G166" s="23"/>
      <c r="H166" s="23"/>
      <c r="I166" s="23"/>
      <c r="J166" s="23"/>
      <c r="K166" s="23"/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4223.7</v>
      </c>
      <c r="D167" s="23"/>
      <c r="E167" s="23">
        <v>107.8</v>
      </c>
      <c r="F167" s="23"/>
      <c r="G167" s="23"/>
      <c r="H167" s="23"/>
      <c r="I167" s="23"/>
      <c r="J167" s="23"/>
      <c r="K167" s="23"/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1249.4000000000001</v>
      </c>
      <c r="D168" s="23"/>
      <c r="E168" s="23">
        <v>31.9</v>
      </c>
      <c r="F168" s="23"/>
      <c r="G168" s="23"/>
      <c r="H168" s="23"/>
      <c r="I168" s="23"/>
      <c r="J168" s="23"/>
      <c r="K168" s="23"/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3965.1</v>
      </c>
      <c r="D169" s="23"/>
      <c r="E169" s="23">
        <v>101.2</v>
      </c>
      <c r="F169" s="23"/>
      <c r="G169" s="23"/>
      <c r="H169" s="23"/>
      <c r="I169" s="23"/>
      <c r="J169" s="23"/>
      <c r="K169" s="23"/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38314.9</v>
      </c>
      <c r="D170" s="23"/>
      <c r="E170" s="23">
        <v>978</v>
      </c>
      <c r="F170" s="23"/>
      <c r="G170" s="23"/>
      <c r="H170" s="23"/>
      <c r="I170" s="23"/>
      <c r="J170" s="23"/>
      <c r="K170" s="23"/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2543.5</v>
      </c>
      <c r="D171" s="23"/>
      <c r="E171" s="23">
        <v>64.900000000000006</v>
      </c>
      <c r="F171" s="23"/>
      <c r="G171" s="23"/>
      <c r="H171" s="23"/>
      <c r="I171" s="23"/>
      <c r="J171" s="23"/>
      <c r="K171" s="23"/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7018</v>
      </c>
      <c r="D172" s="23"/>
      <c r="E172" s="23">
        <v>179.1</v>
      </c>
      <c r="F172" s="23"/>
      <c r="G172" s="23"/>
      <c r="H172" s="23"/>
      <c r="I172" s="23"/>
      <c r="J172" s="23"/>
      <c r="K172" s="23"/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2823.4</v>
      </c>
      <c r="D173" s="23"/>
      <c r="E173" s="23">
        <v>72.099999999999994</v>
      </c>
      <c r="F173" s="23"/>
      <c r="G173" s="23"/>
      <c r="H173" s="23"/>
      <c r="I173" s="23"/>
      <c r="J173" s="23"/>
      <c r="K173" s="23"/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2917.4</v>
      </c>
      <c r="D174" s="23"/>
      <c r="E174" s="23">
        <v>74.5</v>
      </c>
      <c r="F174" s="23"/>
      <c r="G174" s="23"/>
      <c r="H174" s="23"/>
      <c r="I174" s="23"/>
      <c r="J174" s="23"/>
      <c r="K174" s="23"/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2368.9</v>
      </c>
      <c r="D175" s="23"/>
      <c r="E175" s="23">
        <v>60.5</v>
      </c>
      <c r="F175" s="23"/>
      <c r="G175" s="23"/>
      <c r="H175" s="23"/>
      <c r="I175" s="23"/>
      <c r="J175" s="23"/>
      <c r="K175" s="23"/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1964.5</v>
      </c>
      <c r="D176" s="23"/>
      <c r="E176" s="23">
        <v>50.1</v>
      </c>
      <c r="F176" s="23"/>
      <c r="G176" s="23"/>
      <c r="H176" s="23"/>
      <c r="I176" s="23"/>
      <c r="J176" s="23"/>
      <c r="K176" s="23"/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3792</v>
      </c>
      <c r="D177" s="23"/>
      <c r="E177" s="23">
        <v>96.8</v>
      </c>
      <c r="F177" s="23"/>
      <c r="G177" s="23"/>
      <c r="H177" s="23"/>
      <c r="I177" s="23"/>
      <c r="J177" s="23"/>
      <c r="K177" s="23"/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2309.6</v>
      </c>
      <c r="D178" s="23"/>
      <c r="E178" s="23">
        <v>59</v>
      </c>
      <c r="F178" s="23"/>
      <c r="G178" s="23"/>
      <c r="H178" s="23"/>
      <c r="I178" s="23"/>
      <c r="J178" s="23"/>
      <c r="K178" s="23"/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16788.5</v>
      </c>
      <c r="D179" s="23"/>
      <c r="E179" s="23">
        <v>428.6</v>
      </c>
      <c r="F179" s="23"/>
      <c r="G179" s="23"/>
      <c r="H179" s="23"/>
      <c r="I179" s="23"/>
      <c r="J179" s="23"/>
      <c r="K179" s="23"/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2595.6999999999998</v>
      </c>
      <c r="D180" s="23"/>
      <c r="E180" s="23">
        <v>66.3</v>
      </c>
      <c r="F180" s="23"/>
      <c r="G180" s="23"/>
      <c r="H180" s="23"/>
      <c r="I180" s="23"/>
      <c r="J180" s="23"/>
      <c r="K180" s="23"/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1113.8999999999999</v>
      </c>
      <c r="D181" s="23"/>
      <c r="E181" s="23">
        <v>28.4</v>
      </c>
      <c r="F181" s="23"/>
      <c r="G181" s="23"/>
      <c r="H181" s="23"/>
      <c r="I181" s="23"/>
      <c r="J181" s="23"/>
      <c r="K181" s="23"/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4200</v>
      </c>
      <c r="D182" s="23"/>
      <c r="E182" s="23">
        <v>107.2</v>
      </c>
      <c r="F182" s="23"/>
      <c r="G182" s="23"/>
      <c r="H182" s="23"/>
      <c r="I182" s="23"/>
      <c r="J182" s="23"/>
      <c r="K182" s="23"/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4548.6000000000004</v>
      </c>
      <c r="D183" s="23"/>
      <c r="E183" s="23">
        <v>116.1</v>
      </c>
      <c r="F183" s="23"/>
      <c r="G183" s="23"/>
      <c r="H183" s="23"/>
      <c r="I183" s="23"/>
      <c r="J183" s="23"/>
      <c r="K183" s="23"/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22137.100000000002</v>
      </c>
      <c r="D184" s="23"/>
      <c r="E184" s="23">
        <v>565.1</v>
      </c>
      <c r="F184" s="23"/>
      <c r="G184" s="23"/>
      <c r="H184" s="23"/>
      <c r="I184" s="23"/>
      <c r="J184" s="23"/>
      <c r="K184" s="23"/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490.2</v>
      </c>
      <c r="D185" s="23"/>
      <c r="E185" s="23">
        <v>12.5</v>
      </c>
      <c r="F185" s="23"/>
      <c r="G185" s="23"/>
      <c r="H185" s="23"/>
      <c r="I185" s="23"/>
      <c r="J185" s="23"/>
      <c r="K185" s="23"/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2051.5</v>
      </c>
      <c r="D186" s="23"/>
      <c r="E186" s="23">
        <v>52.4</v>
      </c>
      <c r="F186" s="23"/>
      <c r="G186" s="23"/>
      <c r="H186" s="23"/>
      <c r="I186" s="23"/>
      <c r="J186" s="23"/>
      <c r="K186" s="23"/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6914.5</v>
      </c>
      <c r="D187" s="23"/>
      <c r="E187" s="23">
        <v>176.5</v>
      </c>
      <c r="F187" s="23"/>
      <c r="G187" s="23"/>
      <c r="H187" s="23"/>
      <c r="I187" s="23"/>
      <c r="J187" s="23"/>
      <c r="K187" s="23"/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2001.1</v>
      </c>
      <c r="D188" s="23"/>
      <c r="E188" s="23">
        <v>51.1</v>
      </c>
      <c r="F188" s="23"/>
      <c r="G188" s="23"/>
      <c r="H188" s="23"/>
      <c r="I188" s="23"/>
      <c r="J188" s="23"/>
      <c r="K188" s="23"/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4848</v>
      </c>
      <c r="D189" s="23"/>
      <c r="E189" s="23">
        <v>123.8</v>
      </c>
      <c r="F189" s="23"/>
      <c r="G189" s="23"/>
      <c r="H189" s="23"/>
      <c r="I189" s="23"/>
      <c r="J189" s="23"/>
      <c r="K189" s="23"/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13879.5</v>
      </c>
      <c r="D190" s="23"/>
      <c r="E190" s="23">
        <v>354.3</v>
      </c>
      <c r="F190" s="23"/>
      <c r="G190" s="23"/>
      <c r="H190" s="23"/>
      <c r="I190" s="23"/>
      <c r="J190" s="23"/>
      <c r="K190" s="23"/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7167.4</v>
      </c>
      <c r="D191" s="23"/>
      <c r="E191" s="23">
        <v>183</v>
      </c>
      <c r="F191" s="23"/>
      <c r="G191" s="23"/>
      <c r="H191" s="23"/>
      <c r="I191" s="23"/>
      <c r="J191" s="23"/>
      <c r="K191" s="23"/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2067.5</v>
      </c>
      <c r="D192" s="23"/>
      <c r="E192" s="23">
        <v>52.8</v>
      </c>
      <c r="F192" s="23"/>
      <c r="G192" s="23"/>
      <c r="H192" s="23"/>
      <c r="I192" s="23"/>
      <c r="J192" s="23"/>
      <c r="K192" s="23"/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2650.5</v>
      </c>
      <c r="D193" s="23"/>
      <c r="E193" s="23">
        <v>67.7</v>
      </c>
      <c r="F193" s="23"/>
      <c r="G193" s="23"/>
      <c r="H193" s="23"/>
      <c r="I193" s="23"/>
      <c r="J193" s="23"/>
      <c r="K193" s="23"/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952.8</v>
      </c>
      <c r="D194" s="23"/>
      <c r="E194" s="23">
        <v>24.3</v>
      </c>
      <c r="F194" s="23"/>
      <c r="G194" s="23"/>
      <c r="H194" s="23"/>
      <c r="I194" s="23"/>
      <c r="J194" s="23"/>
      <c r="K194" s="23"/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2633.1</v>
      </c>
      <c r="D195" s="23"/>
      <c r="E195" s="23">
        <v>67.2</v>
      </c>
      <c r="F195" s="23"/>
      <c r="G195" s="23"/>
      <c r="H195" s="23"/>
      <c r="I195" s="23"/>
      <c r="J195" s="23"/>
      <c r="K195" s="23"/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2014.4</v>
      </c>
      <c r="D196" s="23"/>
      <c r="E196" s="23">
        <v>51.4</v>
      </c>
      <c r="F196" s="23"/>
      <c r="G196" s="23"/>
      <c r="H196" s="23"/>
      <c r="I196" s="23"/>
      <c r="J196" s="23"/>
      <c r="K196" s="23"/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514763.6</v>
      </c>
      <c r="D197" s="23"/>
      <c r="E197" s="23">
        <v>13140.1</v>
      </c>
      <c r="F197" s="23"/>
      <c r="G197" s="23"/>
      <c r="H197" s="23"/>
      <c r="I197" s="23"/>
      <c r="J197" s="23"/>
      <c r="K197" s="23"/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9895.6</v>
      </c>
      <c r="D198" s="23"/>
      <c r="E198" s="23">
        <v>252.6</v>
      </c>
      <c r="F198" s="23"/>
      <c r="G198" s="23"/>
      <c r="H198" s="23"/>
      <c r="I198" s="23"/>
      <c r="J198" s="23"/>
      <c r="K198" s="23"/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1132.5999999999999</v>
      </c>
      <c r="D199" s="23"/>
      <c r="E199" s="23">
        <v>28.9</v>
      </c>
      <c r="F199" s="23"/>
      <c r="G199" s="23"/>
      <c r="H199" s="23"/>
      <c r="I199" s="23"/>
      <c r="J199" s="23"/>
      <c r="K199" s="23"/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2918.8</v>
      </c>
      <c r="D200" s="23"/>
      <c r="E200" s="23">
        <v>74.5</v>
      </c>
      <c r="F200" s="23"/>
      <c r="G200" s="23"/>
      <c r="H200" s="23"/>
      <c r="I200" s="23"/>
      <c r="J200" s="23"/>
      <c r="K200" s="23"/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10823.6</v>
      </c>
      <c r="D201" s="23"/>
      <c r="E201" s="23">
        <v>276.3</v>
      </c>
      <c r="F201" s="23"/>
      <c r="G201" s="23"/>
      <c r="H201" s="23"/>
      <c r="I201" s="23"/>
      <c r="J201" s="23"/>
      <c r="K201" s="23"/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4112.6000000000004</v>
      </c>
      <c r="D202" s="23"/>
      <c r="E202" s="23">
        <v>105</v>
      </c>
      <c r="F202" s="23"/>
      <c r="G202" s="23"/>
      <c r="H202" s="23"/>
      <c r="I202" s="23"/>
      <c r="J202" s="23"/>
      <c r="K202" s="23"/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26963.1</v>
      </c>
      <c r="D203" s="23"/>
      <c r="E203" s="23">
        <v>688.3</v>
      </c>
      <c r="F203" s="23"/>
      <c r="G203" s="23"/>
      <c r="H203" s="23"/>
      <c r="I203" s="23"/>
      <c r="J203" s="23"/>
      <c r="K203" s="23"/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426.3</v>
      </c>
      <c r="D204" s="23"/>
      <c r="E204" s="23">
        <v>10.9</v>
      </c>
      <c r="F204" s="23"/>
      <c r="G204" s="23"/>
      <c r="H204" s="23"/>
      <c r="I204" s="23"/>
      <c r="J204" s="23"/>
      <c r="K204" s="23"/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2513.3000000000002</v>
      </c>
      <c r="D205" s="23"/>
      <c r="E205" s="23">
        <v>64.2</v>
      </c>
      <c r="F205" s="23"/>
      <c r="G205" s="23"/>
      <c r="H205" s="23"/>
      <c r="I205" s="23"/>
      <c r="J205" s="23"/>
      <c r="K205" s="23"/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5796.4</v>
      </c>
      <c r="D206" s="23"/>
      <c r="E206" s="23">
        <v>148</v>
      </c>
      <c r="F206" s="23"/>
      <c r="G206" s="23"/>
      <c r="H206" s="23"/>
      <c r="I206" s="23"/>
      <c r="J206" s="23"/>
      <c r="K206" s="23"/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3655.7</v>
      </c>
      <c r="D207" s="23"/>
      <c r="E207" s="23">
        <v>93.3</v>
      </c>
      <c r="F207" s="23"/>
      <c r="G207" s="23"/>
      <c r="H207" s="23"/>
      <c r="I207" s="23"/>
      <c r="J207" s="23"/>
      <c r="K207" s="23"/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3436.2</v>
      </c>
      <c r="D208" s="23"/>
      <c r="E208" s="23">
        <v>87.7</v>
      </c>
      <c r="F208" s="23"/>
      <c r="G208" s="23"/>
      <c r="H208" s="23"/>
      <c r="I208" s="23"/>
      <c r="J208" s="23"/>
      <c r="K208" s="23"/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699.7</v>
      </c>
      <c r="D209" s="23"/>
      <c r="E209" s="23">
        <v>17.899999999999999</v>
      </c>
      <c r="F209" s="23"/>
      <c r="G209" s="23"/>
      <c r="H209" s="23"/>
      <c r="I209" s="23"/>
      <c r="J209" s="23"/>
      <c r="K209" s="23"/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6721.2</v>
      </c>
      <c r="D210" s="23"/>
      <c r="E210" s="23">
        <v>171.6</v>
      </c>
      <c r="F210" s="23"/>
      <c r="G210" s="23"/>
      <c r="H210" s="23"/>
      <c r="I210" s="23"/>
      <c r="J210" s="23"/>
      <c r="K210" s="23"/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42324.800000000003</v>
      </c>
      <c r="D211" s="23"/>
      <c r="E211" s="23">
        <v>1080.4000000000001</v>
      </c>
      <c r="F211" s="23"/>
      <c r="G211" s="23"/>
      <c r="H211" s="23"/>
      <c r="I211" s="23"/>
      <c r="J211" s="23"/>
      <c r="K211" s="23"/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974.7</v>
      </c>
      <c r="D212" s="23"/>
      <c r="E212" s="23">
        <v>24.9</v>
      </c>
      <c r="F212" s="23"/>
      <c r="G212" s="23"/>
      <c r="H212" s="23"/>
      <c r="I212" s="23"/>
      <c r="J212" s="23"/>
      <c r="K212" s="23"/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4473.5</v>
      </c>
      <c r="D213" s="23"/>
      <c r="E213" s="23">
        <v>114.2</v>
      </c>
      <c r="F213" s="23"/>
      <c r="G213" s="23"/>
      <c r="H213" s="23"/>
      <c r="I213" s="23"/>
      <c r="J213" s="23"/>
      <c r="K213" s="23"/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2110.4</v>
      </c>
      <c r="D214" s="23"/>
      <c r="E214" s="23">
        <v>53.9</v>
      </c>
      <c r="F214" s="23"/>
      <c r="G214" s="23"/>
      <c r="H214" s="23"/>
      <c r="I214" s="23"/>
      <c r="J214" s="23"/>
      <c r="K214" s="23"/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5918.1</v>
      </c>
      <c r="D215" s="23"/>
      <c r="E215" s="23">
        <v>151.1</v>
      </c>
      <c r="F215" s="23"/>
      <c r="G215" s="23"/>
      <c r="H215" s="23"/>
      <c r="I215" s="23"/>
      <c r="J215" s="23"/>
      <c r="K215" s="23"/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3912.9</v>
      </c>
      <c r="D216" s="23"/>
      <c r="E216" s="23">
        <v>99.9</v>
      </c>
      <c r="F216" s="23"/>
      <c r="G216" s="23"/>
      <c r="H216" s="23"/>
      <c r="I216" s="23"/>
      <c r="J216" s="23"/>
      <c r="K216" s="23"/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1102.9000000000001</v>
      </c>
      <c r="D217" s="23"/>
      <c r="E217" s="23">
        <v>28.2</v>
      </c>
      <c r="F217" s="23"/>
      <c r="G217" s="23"/>
      <c r="H217" s="23"/>
      <c r="I217" s="23"/>
      <c r="J217" s="23"/>
      <c r="K217" s="23"/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21050.2</v>
      </c>
      <c r="D218" s="23"/>
      <c r="E218" s="23">
        <v>537.29999999999995</v>
      </c>
      <c r="F218" s="23"/>
      <c r="G218" s="23"/>
      <c r="H218" s="23"/>
      <c r="I218" s="23"/>
      <c r="J218" s="23"/>
      <c r="K218" s="23"/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2687.1</v>
      </c>
      <c r="D219" s="23"/>
      <c r="E219" s="23">
        <v>68.599999999999994</v>
      </c>
      <c r="F219" s="23"/>
      <c r="G219" s="23"/>
      <c r="H219" s="23"/>
      <c r="I219" s="23"/>
      <c r="J219" s="23"/>
      <c r="K219" s="23"/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26563</v>
      </c>
      <c r="D220" s="23"/>
      <c r="E220" s="23">
        <v>678.1</v>
      </c>
      <c r="F220" s="23"/>
      <c r="G220" s="23"/>
      <c r="H220" s="23"/>
      <c r="I220" s="23"/>
      <c r="J220" s="23"/>
      <c r="K220" s="23"/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8676.9</v>
      </c>
      <c r="D221" s="23"/>
      <c r="E221" s="23">
        <v>221.5</v>
      </c>
      <c r="F221" s="23"/>
      <c r="G221" s="23"/>
      <c r="H221" s="23"/>
      <c r="I221" s="23"/>
      <c r="J221" s="23"/>
      <c r="K221" s="23"/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2261.9</v>
      </c>
      <c r="D222" s="23"/>
      <c r="E222" s="23">
        <v>57.7</v>
      </c>
      <c r="F222" s="23"/>
      <c r="G222" s="23"/>
      <c r="H222" s="23"/>
      <c r="I222" s="23"/>
      <c r="J222" s="23"/>
      <c r="K222" s="23"/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7901.2</v>
      </c>
      <c r="D223" s="23"/>
      <c r="E223" s="23">
        <v>201.7</v>
      </c>
      <c r="F223" s="23"/>
      <c r="G223" s="23"/>
      <c r="H223" s="23"/>
      <c r="I223" s="23"/>
      <c r="J223" s="23"/>
      <c r="K223" s="23"/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3611.7</v>
      </c>
      <c r="D224" s="23"/>
      <c r="E224" s="23">
        <v>92.2</v>
      </c>
      <c r="F224" s="23"/>
      <c r="G224" s="23"/>
      <c r="H224" s="23"/>
      <c r="I224" s="23"/>
      <c r="J224" s="23"/>
      <c r="K224" s="23"/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3200.1</v>
      </c>
      <c r="D225" s="23"/>
      <c r="E225" s="23">
        <v>81.7</v>
      </c>
      <c r="F225" s="23"/>
      <c r="G225" s="23"/>
      <c r="H225" s="23"/>
      <c r="I225" s="23"/>
      <c r="J225" s="23"/>
      <c r="K225" s="23"/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5679.4</v>
      </c>
      <c r="D226" s="23"/>
      <c r="E226" s="23">
        <v>145</v>
      </c>
      <c r="F226" s="23"/>
      <c r="G226" s="23"/>
      <c r="H226" s="23"/>
      <c r="I226" s="23"/>
      <c r="J226" s="23"/>
      <c r="K226" s="23"/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2971</v>
      </c>
      <c r="D227" s="23"/>
      <c r="E227" s="23">
        <v>75.8</v>
      </c>
      <c r="F227" s="23"/>
      <c r="G227" s="23"/>
      <c r="H227" s="23"/>
      <c r="I227" s="23"/>
      <c r="J227" s="23"/>
      <c r="K227" s="23"/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1708.1</v>
      </c>
      <c r="D228" s="23"/>
      <c r="E228" s="23">
        <v>43.6</v>
      </c>
      <c r="F228" s="23"/>
      <c r="G228" s="23"/>
      <c r="H228" s="23"/>
      <c r="I228" s="23"/>
      <c r="J228" s="23"/>
      <c r="K228" s="23"/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2880.1</v>
      </c>
      <c r="D229" s="23"/>
      <c r="E229" s="23">
        <v>73.5</v>
      </c>
      <c r="F229" s="23"/>
      <c r="G229" s="23"/>
      <c r="H229" s="23"/>
      <c r="I229" s="23"/>
      <c r="J229" s="23"/>
      <c r="K229" s="23"/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5415</v>
      </c>
      <c r="D230" s="23"/>
      <c r="E230" s="23">
        <v>138.19999999999999</v>
      </c>
      <c r="F230" s="23"/>
      <c r="G230" s="23"/>
      <c r="H230" s="23"/>
      <c r="I230" s="23"/>
      <c r="J230" s="23"/>
      <c r="K230" s="23"/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935.8</v>
      </c>
      <c r="D231" s="23"/>
      <c r="E231" s="23">
        <v>23.9</v>
      </c>
      <c r="F231" s="23"/>
      <c r="G231" s="23"/>
      <c r="H231" s="23"/>
      <c r="I231" s="23"/>
      <c r="J231" s="23"/>
      <c r="K231" s="23"/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2924.3</v>
      </c>
      <c r="D232" s="23"/>
      <c r="E232" s="23">
        <v>74.599999999999994</v>
      </c>
      <c r="F232" s="23"/>
      <c r="G232" s="23"/>
      <c r="H232" s="23"/>
      <c r="I232" s="23"/>
      <c r="J232" s="23"/>
      <c r="K232" s="23"/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4284.8999999999996</v>
      </c>
      <c r="D233" s="23"/>
      <c r="E233" s="23">
        <v>109.4</v>
      </c>
      <c r="F233" s="23"/>
      <c r="G233" s="23"/>
      <c r="H233" s="23"/>
      <c r="I233" s="23"/>
      <c r="J233" s="23"/>
      <c r="K233" s="23"/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2031.9</v>
      </c>
      <c r="D234" s="23"/>
      <c r="E234" s="23">
        <v>51.9</v>
      </c>
      <c r="F234" s="23"/>
      <c r="G234" s="23"/>
      <c r="H234" s="23"/>
      <c r="I234" s="23"/>
      <c r="J234" s="23"/>
      <c r="K234" s="23"/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1893.4</v>
      </c>
      <c r="D235" s="23"/>
      <c r="E235" s="23">
        <v>48.3</v>
      </c>
      <c r="F235" s="23"/>
      <c r="G235" s="23"/>
      <c r="H235" s="23"/>
      <c r="I235" s="23"/>
      <c r="J235" s="23"/>
      <c r="K235" s="23"/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687.4</v>
      </c>
      <c r="D236" s="23"/>
      <c r="E236" s="23">
        <v>17.5</v>
      </c>
      <c r="F236" s="23"/>
      <c r="G236" s="23"/>
      <c r="H236" s="23"/>
      <c r="I236" s="23"/>
      <c r="J236" s="23"/>
      <c r="K236" s="23"/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779.8</v>
      </c>
      <c r="D237" s="23"/>
      <c r="E237" s="23">
        <v>19.899999999999999</v>
      </c>
      <c r="F237" s="23"/>
      <c r="G237" s="23"/>
      <c r="H237" s="23"/>
      <c r="I237" s="23"/>
      <c r="J237" s="23"/>
      <c r="K237" s="23"/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6789</v>
      </c>
      <c r="D238" s="23"/>
      <c r="E238" s="23">
        <v>173.3</v>
      </c>
      <c r="F238" s="23"/>
      <c r="G238" s="23"/>
      <c r="H238" s="23"/>
      <c r="I238" s="23"/>
      <c r="J238" s="23"/>
      <c r="K238" s="23"/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3415.8</v>
      </c>
      <c r="D239" s="23"/>
      <c r="E239" s="23">
        <v>87.2</v>
      </c>
      <c r="F239" s="23"/>
      <c r="G239" s="23"/>
      <c r="H239" s="23"/>
      <c r="I239" s="23"/>
      <c r="J239" s="23"/>
      <c r="K239" s="23"/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15623.2</v>
      </c>
      <c r="D240" s="23"/>
      <c r="E240" s="23">
        <v>398.8</v>
      </c>
      <c r="F240" s="23"/>
      <c r="G240" s="23"/>
      <c r="H240" s="23"/>
      <c r="I240" s="23"/>
      <c r="J240" s="23"/>
      <c r="K240" s="23"/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898</v>
      </c>
      <c r="D241" s="23"/>
      <c r="E241" s="23">
        <v>22.9</v>
      </c>
      <c r="F241" s="23"/>
      <c r="G241" s="23"/>
      <c r="H241" s="23"/>
      <c r="I241" s="23"/>
      <c r="J241" s="23"/>
      <c r="K241" s="23"/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8499.1</v>
      </c>
      <c r="D242" s="23"/>
      <c r="E242" s="23">
        <v>217</v>
      </c>
      <c r="F242" s="23"/>
      <c r="G242" s="23"/>
      <c r="H242" s="23"/>
      <c r="I242" s="23"/>
      <c r="J242" s="23"/>
      <c r="K242" s="23"/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1184.8999999999999</v>
      </c>
      <c r="D243" s="23"/>
      <c r="E243" s="23">
        <v>30.2</v>
      </c>
      <c r="F243" s="23"/>
      <c r="G243" s="23"/>
      <c r="H243" s="23"/>
      <c r="I243" s="23"/>
      <c r="J243" s="23"/>
      <c r="K243" s="23"/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3449.7000000000003</v>
      </c>
      <c r="D244" s="23"/>
      <c r="E244" s="23">
        <v>88.1</v>
      </c>
      <c r="F244" s="23"/>
      <c r="G244" s="23"/>
      <c r="H244" s="23"/>
      <c r="I244" s="23"/>
      <c r="J244" s="23"/>
      <c r="K244" s="23"/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30116.7</v>
      </c>
      <c r="D245" s="23"/>
      <c r="E245" s="23">
        <v>768.8</v>
      </c>
      <c r="F245" s="23"/>
      <c r="G245" s="23"/>
      <c r="H245" s="23"/>
      <c r="I245" s="23"/>
      <c r="J245" s="23"/>
      <c r="K245" s="23"/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4891.4000000000005</v>
      </c>
      <c r="D246" s="23"/>
      <c r="E246" s="23">
        <v>124.9</v>
      </c>
      <c r="F246" s="23"/>
      <c r="G246" s="23"/>
      <c r="H246" s="23"/>
      <c r="I246" s="23"/>
      <c r="J246" s="23"/>
      <c r="K246" s="23"/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8611.9</v>
      </c>
      <c r="D247" s="23"/>
      <c r="E247" s="23">
        <v>219.8</v>
      </c>
      <c r="F247" s="23"/>
      <c r="G247" s="23"/>
      <c r="H247" s="23"/>
      <c r="I247" s="23"/>
      <c r="J247" s="23"/>
      <c r="K247" s="23"/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5099.8</v>
      </c>
      <c r="D248" s="23"/>
      <c r="E248" s="23">
        <v>130.19999999999999</v>
      </c>
      <c r="F248" s="23"/>
      <c r="G248" s="23"/>
      <c r="H248" s="23"/>
      <c r="I248" s="23"/>
      <c r="J248" s="23"/>
      <c r="K248" s="23"/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3067.6</v>
      </c>
      <c r="D249" s="23"/>
      <c r="E249" s="23">
        <v>78.3</v>
      </c>
      <c r="F249" s="23"/>
      <c r="G249" s="23"/>
      <c r="H249" s="23"/>
      <c r="I249" s="23"/>
      <c r="J249" s="23"/>
      <c r="K249" s="23"/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1775</v>
      </c>
      <c r="D250" s="23"/>
      <c r="E250" s="23">
        <v>45.3</v>
      </c>
      <c r="F250" s="23"/>
      <c r="G250" s="23"/>
      <c r="H250" s="23"/>
      <c r="I250" s="23"/>
      <c r="J250" s="23"/>
      <c r="K250" s="23"/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1266.7</v>
      </c>
      <c r="D251" s="23"/>
      <c r="E251" s="23">
        <v>32.299999999999997</v>
      </c>
      <c r="F251" s="23"/>
      <c r="G251" s="23"/>
      <c r="H251" s="23"/>
      <c r="I251" s="23"/>
      <c r="J251" s="23"/>
      <c r="K251" s="23"/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2074.6999999999998</v>
      </c>
      <c r="D252" s="23"/>
      <c r="E252" s="23">
        <v>53</v>
      </c>
      <c r="F252" s="23"/>
      <c r="G252" s="23"/>
      <c r="H252" s="23"/>
      <c r="I252" s="23"/>
      <c r="J252" s="23"/>
      <c r="K252" s="23"/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2884.3</v>
      </c>
      <c r="D253" s="23"/>
      <c r="E253" s="23">
        <v>73.599999999999994</v>
      </c>
      <c r="F253" s="23"/>
      <c r="G253" s="23"/>
      <c r="H253" s="23"/>
      <c r="I253" s="23"/>
      <c r="J253" s="23"/>
      <c r="K253" s="23"/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1889.1</v>
      </c>
      <c r="D254" s="23"/>
      <c r="E254" s="23">
        <v>48.2</v>
      </c>
      <c r="F254" s="23"/>
      <c r="G254" s="23"/>
      <c r="H254" s="23"/>
      <c r="I254" s="23"/>
      <c r="J254" s="23"/>
      <c r="K254" s="23"/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13190.6</v>
      </c>
      <c r="D255" s="23"/>
      <c r="E255" s="23">
        <v>336.7</v>
      </c>
      <c r="F255" s="23"/>
      <c r="G255" s="23"/>
      <c r="H255" s="23"/>
      <c r="I255" s="23"/>
      <c r="J255" s="23"/>
      <c r="K255" s="23"/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3459.7</v>
      </c>
      <c r="D256" s="23"/>
      <c r="E256" s="23">
        <v>88.3</v>
      </c>
      <c r="F256" s="23"/>
      <c r="G256" s="23"/>
      <c r="H256" s="23"/>
      <c r="I256" s="23"/>
      <c r="J256" s="23"/>
      <c r="K256" s="23"/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4182.8</v>
      </c>
      <c r="D257" s="23"/>
      <c r="E257" s="23">
        <v>106.8</v>
      </c>
      <c r="F257" s="23"/>
      <c r="G257" s="23"/>
      <c r="H257" s="23"/>
      <c r="I257" s="23"/>
      <c r="J257" s="23"/>
      <c r="K257" s="23"/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1455.8</v>
      </c>
      <c r="D258" s="23"/>
      <c r="E258" s="23">
        <v>37.200000000000003</v>
      </c>
      <c r="F258" s="23"/>
      <c r="G258" s="23"/>
      <c r="H258" s="23"/>
      <c r="I258" s="23"/>
      <c r="J258" s="23"/>
      <c r="K258" s="23"/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706.9</v>
      </c>
      <c r="D259" s="23"/>
      <c r="E259" s="23">
        <v>18</v>
      </c>
      <c r="F259" s="23"/>
      <c r="G259" s="23"/>
      <c r="H259" s="23"/>
      <c r="I259" s="23"/>
      <c r="J259" s="23"/>
      <c r="K259" s="23"/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7151.1</v>
      </c>
      <c r="D260" s="23"/>
      <c r="E260" s="23">
        <v>182.5</v>
      </c>
      <c r="F260" s="23"/>
      <c r="G260" s="23"/>
      <c r="H260" s="23"/>
      <c r="I260" s="23"/>
      <c r="J260" s="23"/>
      <c r="K260" s="23"/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16381.4</v>
      </c>
      <c r="D261" s="23"/>
      <c r="E261" s="23">
        <v>418.2</v>
      </c>
      <c r="F261" s="23"/>
      <c r="G261" s="23"/>
      <c r="H261" s="23"/>
      <c r="I261" s="23"/>
      <c r="J261" s="23"/>
      <c r="K261" s="23"/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4145.5</v>
      </c>
      <c r="D262" s="23"/>
      <c r="E262" s="23">
        <v>105.8</v>
      </c>
      <c r="F262" s="23"/>
      <c r="G262" s="23"/>
      <c r="H262" s="23"/>
      <c r="I262" s="23"/>
      <c r="J262" s="23"/>
      <c r="K262" s="23"/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6454.4</v>
      </c>
      <c r="D263" s="23"/>
      <c r="E263" s="23">
        <v>164.8</v>
      </c>
      <c r="F263" s="23"/>
      <c r="G263" s="23"/>
      <c r="H263" s="23"/>
      <c r="I263" s="23"/>
      <c r="J263" s="23"/>
      <c r="K263" s="23"/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1770.2</v>
      </c>
      <c r="D264" s="23"/>
      <c r="E264" s="23">
        <v>45.2</v>
      </c>
      <c r="F264" s="23"/>
      <c r="G264" s="23"/>
      <c r="H264" s="23"/>
      <c r="I264" s="23"/>
      <c r="J264" s="23"/>
      <c r="K264" s="23"/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2456.5</v>
      </c>
      <c r="D265" s="23"/>
      <c r="E265" s="23">
        <v>62.7</v>
      </c>
      <c r="F265" s="23"/>
      <c r="G265" s="23"/>
      <c r="H265" s="23"/>
      <c r="I265" s="23"/>
      <c r="J265" s="23"/>
      <c r="K265" s="23"/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2681.2</v>
      </c>
      <c r="D266" s="23"/>
      <c r="E266" s="23">
        <v>68.400000000000006</v>
      </c>
      <c r="F266" s="23"/>
      <c r="G266" s="23"/>
      <c r="H266" s="23"/>
      <c r="I266" s="23"/>
      <c r="J266" s="23"/>
      <c r="K266" s="23"/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4259.8</v>
      </c>
      <c r="D267" s="23"/>
      <c r="E267" s="23">
        <v>108.7</v>
      </c>
      <c r="F267" s="23"/>
      <c r="G267" s="23"/>
      <c r="H267" s="23"/>
      <c r="I267" s="23"/>
      <c r="J267" s="23"/>
      <c r="K267" s="23"/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2655.6</v>
      </c>
      <c r="D268" s="23"/>
      <c r="E268" s="23">
        <v>67.8</v>
      </c>
      <c r="F268" s="23"/>
      <c r="G268" s="23"/>
      <c r="H268" s="23"/>
      <c r="I268" s="23"/>
      <c r="J268" s="23"/>
      <c r="K268" s="23"/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969.90000000000009</v>
      </c>
      <c r="D269" s="23"/>
      <c r="E269" s="23">
        <v>24.8</v>
      </c>
      <c r="F269" s="23"/>
      <c r="G269" s="23"/>
      <c r="H269" s="23"/>
      <c r="I269" s="23"/>
      <c r="J269" s="23"/>
      <c r="K269" s="23"/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1296.4000000000001</v>
      </c>
      <c r="D270" s="23"/>
      <c r="E270" s="23">
        <v>33.1</v>
      </c>
      <c r="F270" s="23"/>
      <c r="G270" s="23"/>
      <c r="H270" s="23"/>
      <c r="I270" s="23"/>
      <c r="J270" s="23"/>
      <c r="K270" s="23"/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1403.1</v>
      </c>
      <c r="D271" s="23"/>
      <c r="E271" s="23">
        <v>35.799999999999997</v>
      </c>
      <c r="F271" s="23"/>
      <c r="G271" s="23"/>
      <c r="H271" s="23"/>
      <c r="I271" s="23"/>
      <c r="J271" s="23"/>
      <c r="K271" s="23"/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3213.7</v>
      </c>
      <c r="D272" s="23"/>
      <c r="E272" s="23">
        <v>82</v>
      </c>
      <c r="F272" s="23"/>
      <c r="G272" s="23"/>
      <c r="H272" s="23"/>
      <c r="I272" s="23"/>
      <c r="J272" s="23"/>
      <c r="K272" s="23"/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2967</v>
      </c>
      <c r="D273" s="23"/>
      <c r="E273" s="23">
        <v>75.7</v>
      </c>
      <c r="F273" s="23"/>
      <c r="G273" s="23"/>
      <c r="H273" s="23"/>
      <c r="I273" s="23"/>
      <c r="J273" s="23"/>
      <c r="K273" s="23"/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8327.2000000000007</v>
      </c>
      <c r="D274" s="23"/>
      <c r="E274" s="23">
        <v>212.6</v>
      </c>
      <c r="F274" s="23"/>
      <c r="G274" s="23"/>
      <c r="H274" s="23"/>
      <c r="I274" s="23"/>
      <c r="J274" s="23"/>
      <c r="K274" s="23"/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1357.8</v>
      </c>
      <c r="D275" s="23"/>
      <c r="E275" s="23">
        <v>34.700000000000003</v>
      </c>
      <c r="F275" s="23"/>
      <c r="G275" s="23"/>
      <c r="H275" s="23"/>
      <c r="I275" s="23"/>
      <c r="J275" s="23"/>
      <c r="K275" s="23"/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4631.3999999999996</v>
      </c>
      <c r="D276" s="23"/>
      <c r="E276" s="23">
        <v>118.2</v>
      </c>
      <c r="F276" s="23"/>
      <c r="G276" s="23"/>
      <c r="H276" s="23"/>
      <c r="I276" s="23"/>
      <c r="J276" s="23"/>
      <c r="K276" s="23"/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2592.5</v>
      </c>
      <c r="D277" s="23"/>
      <c r="E277" s="23">
        <v>66.2</v>
      </c>
      <c r="F277" s="23"/>
      <c r="G277" s="23"/>
      <c r="H277" s="23"/>
      <c r="I277" s="23"/>
      <c r="J277" s="23"/>
      <c r="K277" s="23"/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7533.4</v>
      </c>
      <c r="D278" s="23"/>
      <c r="E278" s="23">
        <v>192.3</v>
      </c>
      <c r="F278" s="23"/>
      <c r="G278" s="23"/>
      <c r="H278" s="23"/>
      <c r="I278" s="23"/>
      <c r="J278" s="23"/>
      <c r="K278" s="23"/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11957.2</v>
      </c>
      <c r="D279" s="23"/>
      <c r="E279" s="23">
        <v>305.2</v>
      </c>
      <c r="F279" s="23"/>
      <c r="G279" s="23"/>
      <c r="H279" s="23"/>
      <c r="I279" s="23"/>
      <c r="J279" s="23"/>
      <c r="K279" s="23"/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369.9</v>
      </c>
      <c r="D280" s="23"/>
      <c r="E280" s="23">
        <v>9.4</v>
      </c>
      <c r="F280" s="23"/>
      <c r="G280" s="23"/>
      <c r="H280" s="23"/>
      <c r="I280" s="23"/>
      <c r="J280" s="23"/>
      <c r="K280" s="23"/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2167.9</v>
      </c>
      <c r="D281" s="23"/>
      <c r="E281" s="23">
        <v>55.3</v>
      </c>
      <c r="F281" s="23"/>
      <c r="G281" s="23"/>
      <c r="H281" s="23"/>
      <c r="I281" s="23"/>
      <c r="J281" s="23"/>
      <c r="K281" s="23"/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5879.4</v>
      </c>
      <c r="D282" s="23"/>
      <c r="E282" s="23">
        <v>150.1</v>
      </c>
      <c r="F282" s="23"/>
      <c r="G282" s="23"/>
      <c r="H282" s="23"/>
      <c r="I282" s="23"/>
      <c r="J282" s="23"/>
      <c r="K282" s="23"/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3165.1</v>
      </c>
      <c r="D283" s="23"/>
      <c r="E283" s="23">
        <v>80.8</v>
      </c>
      <c r="F283" s="23"/>
      <c r="G283" s="23"/>
      <c r="H283" s="23"/>
      <c r="I283" s="23"/>
      <c r="J283" s="23"/>
      <c r="K283" s="23"/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3846.6</v>
      </c>
      <c r="D284" s="23"/>
      <c r="E284" s="23">
        <v>98.2</v>
      </c>
      <c r="F284" s="23"/>
      <c r="G284" s="23"/>
      <c r="H284" s="23"/>
      <c r="I284" s="23"/>
      <c r="J284" s="23"/>
      <c r="K284" s="23"/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8681.6999999999989</v>
      </c>
      <c r="D285" s="23"/>
      <c r="E285" s="23">
        <v>221.6</v>
      </c>
      <c r="F285" s="23"/>
      <c r="G285" s="23"/>
      <c r="H285" s="23"/>
      <c r="I285" s="23"/>
      <c r="J285" s="23"/>
      <c r="K285" s="23"/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6589</v>
      </c>
      <c r="D286" s="23"/>
      <c r="E286" s="23">
        <v>168.2</v>
      </c>
      <c r="F286" s="23"/>
      <c r="G286" s="23"/>
      <c r="H286" s="23"/>
      <c r="I286" s="23"/>
      <c r="J286" s="23"/>
      <c r="K286" s="23"/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1477.5</v>
      </c>
      <c r="D287" s="23"/>
      <c r="E287" s="23">
        <v>37.700000000000003</v>
      </c>
      <c r="F287" s="23"/>
      <c r="G287" s="23"/>
      <c r="H287" s="23"/>
      <c r="I287" s="23"/>
      <c r="J287" s="23"/>
      <c r="K287" s="23"/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11315.1</v>
      </c>
      <c r="D288" s="23"/>
      <c r="E288" s="23">
        <v>288.8</v>
      </c>
      <c r="F288" s="23"/>
      <c r="G288" s="23"/>
      <c r="H288" s="23"/>
      <c r="I288" s="23"/>
      <c r="J288" s="23"/>
      <c r="K288" s="23"/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1061.0999999999999</v>
      </c>
      <c r="D289" s="23"/>
      <c r="E289" s="23">
        <v>27.1</v>
      </c>
      <c r="F289" s="23"/>
      <c r="G289" s="23"/>
      <c r="H289" s="23"/>
      <c r="I289" s="23"/>
      <c r="J289" s="23"/>
      <c r="K289" s="23"/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18605.099999999999</v>
      </c>
      <c r="D290" s="23"/>
      <c r="E290" s="23">
        <v>474.9</v>
      </c>
      <c r="F290" s="23"/>
      <c r="G290" s="23"/>
      <c r="H290" s="23"/>
      <c r="I290" s="23"/>
      <c r="J290" s="23"/>
      <c r="K290" s="23"/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49367.5</v>
      </c>
      <c r="D291" s="23"/>
      <c r="E291" s="23">
        <v>1260.2</v>
      </c>
      <c r="F291" s="23"/>
      <c r="G291" s="23"/>
      <c r="H291" s="23"/>
      <c r="I291" s="23"/>
      <c r="J291" s="23"/>
      <c r="K291" s="23"/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3681.5</v>
      </c>
      <c r="D292" s="23"/>
      <c r="E292" s="23">
        <v>94</v>
      </c>
      <c r="F292" s="23"/>
      <c r="G292" s="23"/>
      <c r="H292" s="23"/>
      <c r="I292" s="23"/>
      <c r="J292" s="23"/>
      <c r="K292" s="23"/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3618.8</v>
      </c>
      <c r="D293" s="23"/>
      <c r="E293" s="23">
        <v>92.4</v>
      </c>
      <c r="F293" s="23"/>
      <c r="G293" s="23"/>
      <c r="H293" s="23"/>
      <c r="I293" s="23"/>
      <c r="J293" s="23"/>
      <c r="K293" s="23"/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1633.6</v>
      </c>
      <c r="D294" s="23"/>
      <c r="E294" s="23">
        <v>41.7</v>
      </c>
      <c r="F294" s="23"/>
      <c r="G294" s="23"/>
      <c r="H294" s="23"/>
      <c r="I294" s="23"/>
      <c r="J294" s="23"/>
      <c r="K294" s="23"/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905.2</v>
      </c>
      <c r="D295" s="23"/>
      <c r="E295" s="23">
        <v>23.1</v>
      </c>
      <c r="F295" s="23"/>
      <c r="G295" s="23"/>
      <c r="H295" s="23"/>
      <c r="I295" s="23"/>
      <c r="J295" s="23"/>
      <c r="K295" s="23"/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1187.9000000000001</v>
      </c>
      <c r="D296" s="23"/>
      <c r="E296" s="23">
        <v>30.3</v>
      </c>
      <c r="F296" s="23"/>
      <c r="G296" s="23"/>
      <c r="H296" s="23"/>
      <c r="I296" s="23"/>
      <c r="J296" s="23"/>
      <c r="K296" s="23"/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3602.5</v>
      </c>
      <c r="D297" s="23"/>
      <c r="E297" s="23">
        <v>92</v>
      </c>
      <c r="F297" s="23"/>
      <c r="G297" s="23"/>
      <c r="H297" s="23"/>
      <c r="I297" s="23"/>
      <c r="J297" s="23"/>
      <c r="K297" s="23"/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4632.8999999999996</v>
      </c>
      <c r="D298" s="23"/>
      <c r="E298" s="23">
        <v>118.3</v>
      </c>
      <c r="F298" s="23"/>
      <c r="G298" s="23"/>
      <c r="H298" s="23"/>
      <c r="I298" s="23"/>
      <c r="J298" s="23"/>
      <c r="K298" s="23"/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4682.8</v>
      </c>
      <c r="D299" s="23"/>
      <c r="E299" s="23">
        <v>119.5</v>
      </c>
      <c r="F299" s="23"/>
      <c r="G299" s="23"/>
      <c r="H299" s="23"/>
      <c r="I299" s="23"/>
      <c r="J299" s="23"/>
      <c r="K299" s="23"/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1191.0999999999999</v>
      </c>
      <c r="D300" s="23"/>
      <c r="E300" s="23">
        <v>30.4</v>
      </c>
      <c r="F300" s="23"/>
      <c r="G300" s="23"/>
      <c r="H300" s="23"/>
      <c r="I300" s="23"/>
      <c r="J300" s="23"/>
      <c r="K300" s="23"/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728.9</v>
      </c>
      <c r="D301" s="23"/>
      <c r="E301" s="23">
        <v>18.600000000000001</v>
      </c>
      <c r="F301" s="23"/>
      <c r="G301" s="23"/>
      <c r="H301" s="23"/>
      <c r="I301" s="23"/>
      <c r="J301" s="23"/>
      <c r="K301" s="23"/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1354.5</v>
      </c>
      <c r="D302" s="23"/>
      <c r="E302" s="23">
        <v>34.6</v>
      </c>
      <c r="F302" s="23"/>
      <c r="G302" s="23"/>
      <c r="H302" s="23"/>
      <c r="I302" s="23"/>
      <c r="J302" s="23"/>
      <c r="K302" s="23"/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1619.7</v>
      </c>
      <c r="D303" s="23"/>
      <c r="E303" s="23">
        <v>41.3</v>
      </c>
      <c r="F303" s="23"/>
      <c r="G303" s="23"/>
      <c r="H303" s="23"/>
      <c r="I303" s="23"/>
      <c r="J303" s="23"/>
      <c r="K303" s="23"/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4750.6000000000004</v>
      </c>
      <c r="D304" s="23"/>
      <c r="E304" s="23">
        <v>121.3</v>
      </c>
      <c r="F304" s="23"/>
      <c r="G304" s="23"/>
      <c r="H304" s="23"/>
      <c r="I304" s="23"/>
      <c r="J304" s="23"/>
      <c r="K304" s="23"/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1650.6</v>
      </c>
      <c r="D305" s="23"/>
      <c r="E305" s="23">
        <v>42.1</v>
      </c>
      <c r="F305" s="23"/>
      <c r="G305" s="23"/>
      <c r="H305" s="23"/>
      <c r="I305" s="23"/>
      <c r="J305" s="23"/>
      <c r="K305" s="23"/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42365</v>
      </c>
      <c r="D306" s="23"/>
      <c r="E306" s="23">
        <v>1081.4000000000001</v>
      </c>
      <c r="F306" s="23"/>
      <c r="G306" s="23"/>
      <c r="H306" s="23"/>
      <c r="I306" s="23"/>
      <c r="J306" s="23"/>
      <c r="K306" s="23"/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9688.2999999999993</v>
      </c>
      <c r="D307" s="23"/>
      <c r="E307" s="23">
        <v>247.3</v>
      </c>
      <c r="F307" s="23"/>
      <c r="G307" s="23"/>
      <c r="H307" s="23"/>
      <c r="I307" s="23"/>
      <c r="J307" s="23"/>
      <c r="K307" s="23"/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20844.300000000003</v>
      </c>
      <c r="D308" s="23"/>
      <c r="E308" s="23">
        <v>532.1</v>
      </c>
      <c r="F308" s="23"/>
      <c r="G308" s="23"/>
      <c r="H308" s="23"/>
      <c r="I308" s="23"/>
      <c r="J308" s="23"/>
      <c r="K308" s="23"/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1519.5</v>
      </c>
      <c r="D309" s="23"/>
      <c r="E309" s="23">
        <v>38.799999999999997</v>
      </c>
      <c r="F309" s="23"/>
      <c r="G309" s="23"/>
      <c r="H309" s="23"/>
      <c r="I309" s="23"/>
      <c r="J309" s="23"/>
      <c r="K309" s="23"/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3636.9</v>
      </c>
      <c r="D310" s="23"/>
      <c r="E310" s="23">
        <v>92.8</v>
      </c>
      <c r="F310" s="23"/>
      <c r="G310" s="23"/>
      <c r="H310" s="23"/>
      <c r="I310" s="23"/>
      <c r="J310" s="23"/>
      <c r="K310" s="23"/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13481.1</v>
      </c>
      <c r="D311" s="23"/>
      <c r="E311" s="23">
        <v>344.1</v>
      </c>
      <c r="F311" s="23"/>
      <c r="G311" s="23"/>
      <c r="H311" s="23"/>
      <c r="I311" s="23"/>
      <c r="J311" s="23"/>
      <c r="K311" s="23"/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1511.1000000000001</v>
      </c>
      <c r="D312" s="23"/>
      <c r="E312" s="23">
        <v>38.6</v>
      </c>
      <c r="F312" s="23"/>
      <c r="G312" s="23"/>
      <c r="H312" s="23"/>
      <c r="I312" s="23"/>
      <c r="J312" s="23"/>
      <c r="K312" s="23"/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8719.2999999999993</v>
      </c>
      <c r="D313" s="23"/>
      <c r="E313" s="23">
        <v>222.6</v>
      </c>
      <c r="F313" s="23"/>
      <c r="G313" s="23"/>
      <c r="H313" s="23"/>
      <c r="I313" s="23"/>
      <c r="J313" s="23"/>
      <c r="K313" s="23"/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3841.6</v>
      </c>
      <c r="D314" s="23"/>
      <c r="E314" s="23">
        <v>98.1</v>
      </c>
      <c r="F314" s="23"/>
      <c r="G314" s="23"/>
      <c r="H314" s="23"/>
      <c r="I314" s="23"/>
      <c r="J314" s="23"/>
      <c r="K314" s="23"/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7061.8</v>
      </c>
      <c r="D315" s="23"/>
      <c r="E315" s="23">
        <v>180.3</v>
      </c>
      <c r="F315" s="23"/>
      <c r="G315" s="23"/>
      <c r="H315" s="23"/>
      <c r="I315" s="23"/>
      <c r="J315" s="23"/>
      <c r="K315" s="23"/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1341.5</v>
      </c>
      <c r="D316" s="23"/>
      <c r="E316" s="23">
        <v>34.200000000000003</v>
      </c>
      <c r="F316" s="23"/>
      <c r="G316" s="23"/>
      <c r="H316" s="23"/>
      <c r="I316" s="23"/>
      <c r="J316" s="23"/>
      <c r="K316" s="23"/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970.2</v>
      </c>
      <c r="D317" s="23"/>
      <c r="E317" s="23">
        <v>24.8</v>
      </c>
      <c r="F317" s="23"/>
      <c r="G317" s="23"/>
      <c r="H317" s="23"/>
      <c r="I317" s="23"/>
      <c r="J317" s="23"/>
      <c r="K317" s="23"/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7241.4</v>
      </c>
      <c r="D318" s="23"/>
      <c r="E318" s="23">
        <v>184.8</v>
      </c>
      <c r="F318" s="23"/>
      <c r="G318" s="23"/>
      <c r="H318" s="23"/>
      <c r="I318" s="23"/>
      <c r="J318" s="23"/>
      <c r="K318" s="23"/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4588.0999999999995</v>
      </c>
      <c r="D319" s="23"/>
      <c r="E319" s="23">
        <v>117.1</v>
      </c>
      <c r="F319" s="23"/>
      <c r="G319" s="23"/>
      <c r="H319" s="23"/>
      <c r="I319" s="23"/>
      <c r="J319" s="23"/>
      <c r="K319" s="23"/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11205.4</v>
      </c>
      <c r="D320" s="23"/>
      <c r="E320" s="23">
        <v>286</v>
      </c>
      <c r="F320" s="23"/>
      <c r="G320" s="23"/>
      <c r="H320" s="23"/>
      <c r="I320" s="23"/>
      <c r="J320" s="23"/>
      <c r="K320" s="23"/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7400.2</v>
      </c>
      <c r="D321" s="23"/>
      <c r="E321" s="23">
        <v>188.9</v>
      </c>
      <c r="F321" s="23"/>
      <c r="G321" s="23"/>
      <c r="H321" s="23"/>
      <c r="I321" s="23"/>
      <c r="J321" s="23"/>
      <c r="K321" s="23"/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12990.1</v>
      </c>
      <c r="D322" s="23"/>
      <c r="E322" s="23">
        <v>331.6</v>
      </c>
      <c r="F322" s="23"/>
      <c r="G322" s="23"/>
      <c r="H322" s="23"/>
      <c r="I322" s="23"/>
      <c r="J322" s="23"/>
      <c r="K322" s="23"/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11243.8</v>
      </c>
      <c r="D323" s="23"/>
      <c r="E323" s="23">
        <v>287</v>
      </c>
      <c r="F323" s="23"/>
      <c r="G323" s="23"/>
      <c r="H323" s="23"/>
      <c r="I323" s="23"/>
      <c r="J323" s="23"/>
      <c r="K323" s="23"/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1145.3</v>
      </c>
      <c r="D324" s="23"/>
      <c r="E324" s="23">
        <v>29.2</v>
      </c>
      <c r="F324" s="23"/>
      <c r="G324" s="23"/>
      <c r="H324" s="23"/>
      <c r="I324" s="23"/>
      <c r="J324" s="23"/>
      <c r="K324" s="23"/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15263.3</v>
      </c>
      <c r="D325" s="23"/>
      <c r="E325" s="23">
        <v>389.6</v>
      </c>
      <c r="F325" s="23"/>
      <c r="G325" s="23"/>
      <c r="H325" s="23"/>
      <c r="I325" s="23"/>
      <c r="J325" s="23"/>
      <c r="K325" s="23"/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1124.3999999999999</v>
      </c>
      <c r="D326" s="23"/>
      <c r="E326" s="23">
        <v>28.7</v>
      </c>
      <c r="F326" s="23"/>
      <c r="G326" s="23"/>
      <c r="H326" s="23"/>
      <c r="I326" s="23"/>
      <c r="J326" s="23"/>
      <c r="K326" s="23"/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5050.8999999999996</v>
      </c>
      <c r="D327" s="23"/>
      <c r="E327" s="23">
        <v>128.9</v>
      </c>
      <c r="F327" s="23"/>
      <c r="G327" s="23"/>
      <c r="H327" s="23"/>
      <c r="I327" s="23"/>
      <c r="J327" s="23"/>
      <c r="K327" s="23"/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2453.6999999999998</v>
      </c>
      <c r="D328" s="23"/>
      <c r="E328" s="23">
        <v>62.6</v>
      </c>
      <c r="F328" s="23"/>
      <c r="G328" s="23"/>
      <c r="H328" s="23"/>
      <c r="I328" s="23"/>
      <c r="J328" s="23"/>
      <c r="K328" s="23"/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1771.9</v>
      </c>
      <c r="D329" s="23"/>
      <c r="E329" s="23">
        <v>45.2</v>
      </c>
      <c r="F329" s="23"/>
      <c r="G329" s="23"/>
      <c r="H329" s="23"/>
      <c r="I329" s="23"/>
      <c r="J329" s="23"/>
      <c r="K329" s="23"/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2473.2000000000003</v>
      </c>
      <c r="D330" s="23"/>
      <c r="E330" s="23">
        <v>63.1</v>
      </c>
      <c r="F330" s="23"/>
      <c r="G330" s="23"/>
      <c r="H330" s="23"/>
      <c r="I330" s="23"/>
      <c r="J330" s="23"/>
      <c r="K330" s="23"/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117819.3</v>
      </c>
      <c r="D331" s="23"/>
      <c r="E331" s="23">
        <v>3007.5</v>
      </c>
      <c r="F331" s="23"/>
      <c r="G331" s="23"/>
      <c r="H331" s="23"/>
      <c r="I331" s="23"/>
      <c r="J331" s="23"/>
      <c r="K331" s="23"/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1255</v>
      </c>
      <c r="D332" s="23"/>
      <c r="E332" s="23">
        <v>32</v>
      </c>
      <c r="F332" s="23"/>
      <c r="G332" s="23"/>
      <c r="H332" s="23"/>
      <c r="I332" s="23"/>
      <c r="J332" s="23"/>
      <c r="K332" s="23"/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870.8</v>
      </c>
      <c r="D333" s="23"/>
      <c r="E333" s="23">
        <v>22.2</v>
      </c>
      <c r="F333" s="23"/>
      <c r="G333" s="23"/>
      <c r="H333" s="23"/>
      <c r="I333" s="23"/>
      <c r="J333" s="23"/>
      <c r="K333" s="23"/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1249.5</v>
      </c>
      <c r="D334" s="23"/>
      <c r="E334" s="23">
        <v>31.9</v>
      </c>
      <c r="F334" s="23"/>
      <c r="G334" s="23"/>
      <c r="H334" s="23"/>
      <c r="I334" s="23"/>
      <c r="J334" s="23"/>
      <c r="K334" s="23"/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1007.8999999999999</v>
      </c>
      <c r="D335" s="23"/>
      <c r="E335" s="23">
        <v>25.7</v>
      </c>
      <c r="F335" s="23"/>
      <c r="G335" s="23"/>
      <c r="H335" s="23"/>
      <c r="I335" s="23"/>
      <c r="J335" s="23"/>
      <c r="K335" s="23"/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3119.6</v>
      </c>
      <c r="D336" s="23"/>
      <c r="E336" s="23">
        <v>79.599999999999994</v>
      </c>
      <c r="F336" s="23"/>
      <c r="G336" s="23"/>
      <c r="H336" s="23"/>
      <c r="I336" s="23"/>
      <c r="J336" s="23"/>
      <c r="K336" s="23"/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72810</v>
      </c>
      <c r="D337" s="23"/>
      <c r="E337" s="23">
        <v>1858.6</v>
      </c>
      <c r="F337" s="23"/>
      <c r="G337" s="23"/>
      <c r="H337" s="23"/>
      <c r="I337" s="23"/>
      <c r="J337" s="23"/>
      <c r="K337" s="23"/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28705.599999999999</v>
      </c>
      <c r="D338" s="23"/>
      <c r="E338" s="23">
        <v>732.8</v>
      </c>
      <c r="F338" s="23"/>
      <c r="G338" s="23"/>
      <c r="H338" s="23"/>
      <c r="I338" s="23"/>
      <c r="J338" s="23"/>
      <c r="K338" s="23"/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7494.1</v>
      </c>
      <c r="D339" s="23"/>
      <c r="E339" s="23">
        <v>191.3</v>
      </c>
      <c r="F339" s="23"/>
      <c r="G339" s="23"/>
      <c r="H339" s="23"/>
      <c r="I339" s="23"/>
      <c r="J339" s="23"/>
      <c r="K339" s="23"/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28385.9</v>
      </c>
      <c r="D340" s="23"/>
      <c r="E340" s="23">
        <v>724.6</v>
      </c>
      <c r="F340" s="23"/>
      <c r="G340" s="23"/>
      <c r="H340" s="23"/>
      <c r="I340" s="23"/>
      <c r="J340" s="23"/>
      <c r="K340" s="23"/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1367.6</v>
      </c>
      <c r="D341" s="23"/>
      <c r="E341" s="23">
        <v>34.9</v>
      </c>
      <c r="F341" s="23"/>
      <c r="G341" s="23"/>
      <c r="H341" s="23"/>
      <c r="I341" s="23"/>
      <c r="J341" s="23"/>
      <c r="K341" s="23"/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2038.6</v>
      </c>
      <c r="D342" s="23"/>
      <c r="E342" s="23">
        <v>52</v>
      </c>
      <c r="F342" s="23"/>
      <c r="G342" s="23"/>
      <c r="H342" s="23"/>
      <c r="I342" s="23"/>
      <c r="J342" s="23"/>
      <c r="K342" s="23"/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5480.8</v>
      </c>
      <c r="D343" s="23"/>
      <c r="E343" s="23">
        <v>139.9</v>
      </c>
      <c r="F343" s="23"/>
      <c r="G343" s="23"/>
      <c r="H343" s="23"/>
      <c r="I343" s="23"/>
      <c r="J343" s="23"/>
      <c r="K343" s="23"/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3116.4</v>
      </c>
      <c r="D344" s="23"/>
      <c r="E344" s="23">
        <v>79.5</v>
      </c>
      <c r="F344" s="23"/>
      <c r="G344" s="23"/>
      <c r="H344" s="23"/>
      <c r="I344" s="23"/>
      <c r="J344" s="23"/>
      <c r="K344" s="23"/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462.8</v>
      </c>
      <c r="D345" s="23"/>
      <c r="E345" s="23">
        <v>11.8</v>
      </c>
      <c r="F345" s="23"/>
      <c r="G345" s="23"/>
      <c r="H345" s="23"/>
      <c r="I345" s="23"/>
      <c r="J345" s="23"/>
      <c r="K345" s="23"/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5182.8</v>
      </c>
      <c r="D346" s="23"/>
      <c r="E346" s="23">
        <v>132.30000000000001</v>
      </c>
      <c r="F346" s="23"/>
      <c r="G346" s="23"/>
      <c r="H346" s="23"/>
      <c r="I346" s="23"/>
      <c r="J346" s="23"/>
      <c r="K346" s="23"/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60196.1</v>
      </c>
      <c r="D347" s="23"/>
      <c r="E347" s="23">
        <v>1536.6</v>
      </c>
      <c r="F347" s="23"/>
      <c r="G347" s="23"/>
      <c r="H347" s="23"/>
      <c r="I347" s="23"/>
      <c r="J347" s="23"/>
      <c r="K347" s="23"/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1244</v>
      </c>
      <c r="D348" s="23"/>
      <c r="E348" s="23">
        <v>31.8</v>
      </c>
      <c r="F348" s="23"/>
      <c r="G348" s="23"/>
      <c r="H348" s="23"/>
      <c r="I348" s="23"/>
      <c r="J348" s="23"/>
      <c r="K348" s="23"/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4472.5</v>
      </c>
      <c r="D349" s="23"/>
      <c r="E349" s="23">
        <v>114.2</v>
      </c>
      <c r="F349" s="23"/>
      <c r="G349" s="23"/>
      <c r="H349" s="23"/>
      <c r="I349" s="23"/>
      <c r="J349" s="23"/>
      <c r="K349" s="23"/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10878.8</v>
      </c>
      <c r="D350" s="23"/>
      <c r="E350" s="23">
        <v>277.7</v>
      </c>
      <c r="F350" s="23"/>
      <c r="G350" s="23"/>
      <c r="H350" s="23"/>
      <c r="I350" s="23"/>
      <c r="J350" s="23"/>
      <c r="K350" s="23"/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16761.5</v>
      </c>
      <c r="D351" s="23"/>
      <c r="E351" s="23">
        <v>427.9</v>
      </c>
      <c r="F351" s="23"/>
      <c r="G351" s="23"/>
      <c r="H351" s="23"/>
      <c r="I351" s="23"/>
      <c r="J351" s="23"/>
      <c r="K351" s="23"/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10104.9</v>
      </c>
      <c r="D352" s="23"/>
      <c r="E352" s="23">
        <v>257.89999999999998</v>
      </c>
      <c r="F352" s="23"/>
      <c r="G352" s="23"/>
      <c r="H352" s="23"/>
      <c r="I352" s="23"/>
      <c r="J352" s="23"/>
      <c r="K352" s="23"/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2314.6</v>
      </c>
      <c r="D353" s="23"/>
      <c r="E353" s="23">
        <v>59.1</v>
      </c>
      <c r="F353" s="23"/>
      <c r="G353" s="23"/>
      <c r="H353" s="23"/>
      <c r="I353" s="23"/>
      <c r="J353" s="23"/>
      <c r="K353" s="23"/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1799.9</v>
      </c>
      <c r="D354" s="23"/>
      <c r="E354" s="23">
        <v>45.9</v>
      </c>
      <c r="F354" s="23"/>
      <c r="G354" s="23"/>
      <c r="H354" s="23"/>
      <c r="I354" s="23"/>
      <c r="J354" s="23"/>
      <c r="K354" s="23"/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7579.5</v>
      </c>
      <c r="D355" s="23"/>
      <c r="E355" s="23">
        <v>193.5</v>
      </c>
      <c r="F355" s="23"/>
      <c r="G355" s="23"/>
      <c r="H355" s="23"/>
      <c r="I355" s="23"/>
      <c r="J355" s="23"/>
      <c r="K355" s="23"/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3795.6</v>
      </c>
      <c r="D356" s="23"/>
      <c r="E356" s="23">
        <v>96.9</v>
      </c>
      <c r="F356" s="23"/>
      <c r="G356" s="23"/>
      <c r="H356" s="23"/>
      <c r="I356" s="23"/>
      <c r="J356" s="23"/>
      <c r="K356" s="23"/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4540.7</v>
      </c>
      <c r="D357" s="23"/>
      <c r="E357" s="23">
        <v>115.9</v>
      </c>
      <c r="F357" s="23"/>
      <c r="G357" s="23"/>
      <c r="H357" s="23"/>
      <c r="I357" s="23"/>
      <c r="J357" s="23"/>
      <c r="K357" s="23"/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6135</v>
      </c>
      <c r="D358" s="23"/>
      <c r="E358" s="23">
        <v>156.6</v>
      </c>
      <c r="F358" s="23"/>
      <c r="G358" s="23"/>
      <c r="H358" s="23"/>
      <c r="I358" s="23"/>
      <c r="J358" s="23"/>
      <c r="K358" s="23"/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3198.8</v>
      </c>
      <c r="D359" s="23"/>
      <c r="E359" s="23">
        <v>81.7</v>
      </c>
      <c r="F359" s="23"/>
      <c r="G359" s="23"/>
      <c r="H359" s="23"/>
      <c r="I359" s="23"/>
      <c r="J359" s="23"/>
      <c r="K359" s="23"/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4177.2</v>
      </c>
      <c r="D360" s="23"/>
      <c r="E360" s="23">
        <v>106.6</v>
      </c>
      <c r="F360" s="23"/>
      <c r="G360" s="23"/>
      <c r="H360" s="23"/>
      <c r="I360" s="23"/>
      <c r="J360" s="23"/>
      <c r="K360" s="23"/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12267.4</v>
      </c>
      <c r="D361" s="23"/>
      <c r="E361" s="23">
        <v>313.10000000000002</v>
      </c>
      <c r="F361" s="23"/>
      <c r="G361" s="23"/>
      <c r="H361" s="23"/>
      <c r="I361" s="23"/>
      <c r="J361" s="23"/>
      <c r="K361" s="23"/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2435.3000000000002</v>
      </c>
      <c r="D362" s="23"/>
      <c r="E362" s="23">
        <v>62.2</v>
      </c>
      <c r="F362" s="23"/>
      <c r="G362" s="23"/>
      <c r="H362" s="23"/>
      <c r="I362" s="23"/>
      <c r="J362" s="23"/>
      <c r="K362" s="23"/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45229.5</v>
      </c>
      <c r="D363" s="23"/>
      <c r="E363" s="23">
        <v>1154.5</v>
      </c>
      <c r="F363" s="23"/>
      <c r="G363" s="23"/>
      <c r="H363" s="23"/>
      <c r="I363" s="23"/>
      <c r="J363" s="23"/>
      <c r="K363" s="23"/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3160.8</v>
      </c>
      <c r="D364" s="23"/>
      <c r="E364" s="23">
        <v>80.7</v>
      </c>
      <c r="F364" s="23"/>
      <c r="G364" s="23"/>
      <c r="H364" s="23"/>
      <c r="I364" s="23"/>
      <c r="J364" s="23"/>
      <c r="K364" s="23"/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4388.8</v>
      </c>
      <c r="D365" s="23"/>
      <c r="E365" s="23">
        <v>112</v>
      </c>
      <c r="F365" s="23"/>
      <c r="G365" s="23"/>
      <c r="H365" s="23"/>
      <c r="I365" s="23"/>
      <c r="J365" s="23"/>
      <c r="K365" s="23"/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3195.5</v>
      </c>
      <c r="D366" s="23"/>
      <c r="E366" s="23">
        <v>81.599999999999994</v>
      </c>
      <c r="F366" s="23"/>
      <c r="G366" s="23"/>
      <c r="H366" s="23"/>
      <c r="I366" s="23"/>
      <c r="J366" s="23"/>
      <c r="K366" s="23"/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691.2</v>
      </c>
      <c r="D367" s="23"/>
      <c r="E367" s="23">
        <v>17.600000000000001</v>
      </c>
      <c r="F367" s="23"/>
      <c r="G367" s="23"/>
      <c r="H367" s="23"/>
      <c r="I367" s="23"/>
      <c r="J367" s="23"/>
      <c r="K367" s="23"/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841.4</v>
      </c>
      <c r="D368" s="23"/>
      <c r="E368" s="23">
        <v>21.5</v>
      </c>
      <c r="F368" s="23"/>
      <c r="G368" s="23"/>
      <c r="H368" s="23"/>
      <c r="I368" s="23"/>
      <c r="J368" s="23"/>
      <c r="K368" s="23"/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7614.8</v>
      </c>
      <c r="D369" s="23"/>
      <c r="E369" s="23">
        <v>194.4</v>
      </c>
      <c r="F369" s="23"/>
      <c r="G369" s="23"/>
      <c r="H369" s="23"/>
      <c r="I369" s="23"/>
      <c r="J369" s="23"/>
      <c r="K369" s="23"/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1963.9</v>
      </c>
      <c r="D370" s="23"/>
      <c r="E370" s="23">
        <v>50.1</v>
      </c>
      <c r="F370" s="23"/>
      <c r="G370" s="23"/>
      <c r="H370" s="23"/>
      <c r="I370" s="23"/>
      <c r="J370" s="23"/>
      <c r="K370" s="23"/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3667</v>
      </c>
      <c r="D371" s="23"/>
      <c r="E371" s="23">
        <v>93.6</v>
      </c>
      <c r="F371" s="23"/>
      <c r="G371" s="23"/>
      <c r="H371" s="23"/>
      <c r="I371" s="23"/>
      <c r="J371" s="23"/>
      <c r="K371" s="23"/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3896.2</v>
      </c>
      <c r="D372" s="23"/>
      <c r="E372" s="23">
        <v>99.5</v>
      </c>
      <c r="F372" s="23"/>
      <c r="G372" s="23"/>
      <c r="H372" s="23"/>
      <c r="I372" s="23"/>
      <c r="J372" s="23"/>
      <c r="K372" s="23"/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6222.5</v>
      </c>
      <c r="D373" s="23"/>
      <c r="E373" s="23">
        <v>158.80000000000001</v>
      </c>
      <c r="F373" s="23"/>
      <c r="G373" s="23"/>
      <c r="H373" s="23"/>
      <c r="I373" s="23"/>
      <c r="J373" s="23"/>
      <c r="K373" s="23"/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1132</v>
      </c>
      <c r="D374" s="23"/>
      <c r="E374" s="23">
        <v>28.9</v>
      </c>
      <c r="F374" s="23"/>
      <c r="G374" s="23"/>
      <c r="H374" s="23"/>
      <c r="I374" s="23"/>
      <c r="J374" s="23"/>
      <c r="K374" s="23"/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5356.1</v>
      </c>
      <c r="D375" s="23"/>
      <c r="E375" s="23">
        <v>136.69999999999999</v>
      </c>
      <c r="F375" s="23"/>
      <c r="G375" s="23"/>
      <c r="H375" s="23"/>
      <c r="I375" s="23"/>
      <c r="J375" s="23"/>
      <c r="K375" s="23"/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5006.2</v>
      </c>
      <c r="D376" s="23"/>
      <c r="E376" s="23">
        <v>127.8</v>
      </c>
      <c r="F376" s="23"/>
      <c r="G376" s="23"/>
      <c r="H376" s="23"/>
      <c r="I376" s="23"/>
      <c r="J376" s="23"/>
      <c r="K376" s="23"/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24504.3</v>
      </c>
      <c r="D377" s="23"/>
      <c r="E377" s="23">
        <v>625.5</v>
      </c>
      <c r="F377" s="23"/>
      <c r="G377" s="23"/>
      <c r="H377" s="23"/>
      <c r="I377" s="23"/>
      <c r="J377" s="23"/>
      <c r="K377" s="23"/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1745.2</v>
      </c>
      <c r="D378" s="23"/>
      <c r="E378" s="23">
        <v>44.6</v>
      </c>
      <c r="F378" s="23"/>
      <c r="G378" s="23"/>
      <c r="H378" s="23"/>
      <c r="I378" s="23"/>
      <c r="J378" s="23"/>
      <c r="K378" s="23"/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9793.4</v>
      </c>
      <c r="D379" s="23"/>
      <c r="E379" s="23">
        <v>250</v>
      </c>
      <c r="F379" s="23"/>
      <c r="G379" s="23"/>
      <c r="H379" s="23"/>
      <c r="I379" s="23"/>
      <c r="J379" s="23"/>
      <c r="K379" s="23"/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5559.6</v>
      </c>
      <c r="D380" s="23"/>
      <c r="E380" s="23">
        <v>141.9</v>
      </c>
      <c r="F380" s="23"/>
      <c r="G380" s="23"/>
      <c r="H380" s="23"/>
      <c r="I380" s="23"/>
      <c r="J380" s="23"/>
      <c r="K380" s="23"/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3511.6</v>
      </c>
      <c r="D381" s="23"/>
      <c r="E381" s="23">
        <v>89.6</v>
      </c>
      <c r="F381" s="23"/>
      <c r="G381" s="23"/>
      <c r="H381" s="23"/>
      <c r="I381" s="23"/>
      <c r="J381" s="23"/>
      <c r="K381" s="23"/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2148.6999999999998</v>
      </c>
      <c r="D382" s="23"/>
      <c r="E382" s="23">
        <v>54.8</v>
      </c>
      <c r="F382" s="23"/>
      <c r="G382" s="23"/>
      <c r="H382" s="23"/>
      <c r="I382" s="23"/>
      <c r="J382" s="23"/>
      <c r="K382" s="23"/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1957</v>
      </c>
      <c r="D383" s="23"/>
      <c r="E383" s="23">
        <v>50</v>
      </c>
      <c r="F383" s="23"/>
      <c r="G383" s="23"/>
      <c r="H383" s="23"/>
      <c r="I383" s="23"/>
      <c r="J383" s="23"/>
      <c r="K383" s="23"/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2990.7</v>
      </c>
      <c r="D384" s="23"/>
      <c r="E384" s="23">
        <v>76.3</v>
      </c>
      <c r="F384" s="23"/>
      <c r="G384" s="23"/>
      <c r="H384" s="23"/>
      <c r="I384" s="23"/>
      <c r="J384" s="23"/>
      <c r="K384" s="23"/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2426.7999999999997</v>
      </c>
      <c r="D385" s="23"/>
      <c r="E385" s="23">
        <v>61.9</v>
      </c>
      <c r="F385" s="23"/>
      <c r="G385" s="23"/>
      <c r="H385" s="23"/>
      <c r="I385" s="23"/>
      <c r="J385" s="23"/>
      <c r="K385" s="23"/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522.20000000000005</v>
      </c>
      <c r="D386" s="23"/>
      <c r="E386" s="23">
        <v>13.3</v>
      </c>
      <c r="F386" s="23"/>
      <c r="G386" s="23"/>
      <c r="H386" s="23"/>
      <c r="I386" s="23"/>
      <c r="J386" s="23"/>
      <c r="K386" s="23"/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1675.8</v>
      </c>
      <c r="D387" s="23"/>
      <c r="E387" s="23">
        <v>42.8</v>
      </c>
      <c r="F387" s="23"/>
      <c r="G387" s="23"/>
      <c r="H387" s="23"/>
      <c r="I387" s="23"/>
      <c r="J387" s="23"/>
      <c r="K387" s="23"/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28869.5</v>
      </c>
      <c r="D388" s="23"/>
      <c r="E388" s="23">
        <v>736.9</v>
      </c>
      <c r="F388" s="23"/>
      <c r="G388" s="23"/>
      <c r="H388" s="23"/>
      <c r="I388" s="23"/>
      <c r="J388" s="23"/>
      <c r="K388" s="23"/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606.1</v>
      </c>
      <c r="D389" s="23"/>
      <c r="E389" s="23">
        <v>15.5</v>
      </c>
      <c r="F389" s="23"/>
      <c r="G389" s="23"/>
      <c r="H389" s="23"/>
      <c r="I389" s="23"/>
      <c r="J389" s="23"/>
      <c r="K389" s="23"/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14162.5</v>
      </c>
      <c r="D390" s="23"/>
      <c r="E390" s="23">
        <v>361.5</v>
      </c>
      <c r="F390" s="23"/>
      <c r="G390" s="23"/>
      <c r="H390" s="23"/>
      <c r="I390" s="23"/>
      <c r="J390" s="23"/>
      <c r="K390" s="23"/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6601.7</v>
      </c>
      <c r="D391" s="23"/>
      <c r="E391" s="23">
        <v>168.5</v>
      </c>
      <c r="F391" s="23"/>
      <c r="G391" s="23"/>
      <c r="H391" s="23"/>
      <c r="I391" s="23"/>
      <c r="J391" s="23"/>
      <c r="K391" s="23"/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3441.7</v>
      </c>
      <c r="D392" s="23"/>
      <c r="E392" s="23">
        <v>87.9</v>
      </c>
      <c r="F392" s="23"/>
      <c r="G392" s="23"/>
      <c r="H392" s="23"/>
      <c r="I392" s="23"/>
      <c r="J392" s="23"/>
      <c r="K392" s="23"/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2504.9</v>
      </c>
      <c r="D393" s="23"/>
      <c r="E393" s="23">
        <v>63.9</v>
      </c>
      <c r="F393" s="23"/>
      <c r="G393" s="23"/>
      <c r="H393" s="23"/>
      <c r="I393" s="23"/>
      <c r="J393" s="23"/>
      <c r="K393" s="23"/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3906.5</v>
      </c>
      <c r="D394" s="23"/>
      <c r="E394" s="23">
        <v>99.7</v>
      </c>
      <c r="F394" s="23"/>
      <c r="G394" s="23"/>
      <c r="H394" s="23"/>
      <c r="I394" s="23"/>
      <c r="J394" s="23"/>
      <c r="K394" s="23"/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1469.9</v>
      </c>
      <c r="D395" s="23"/>
      <c r="E395" s="23">
        <v>37.5</v>
      </c>
      <c r="F395" s="23"/>
      <c r="G395" s="23"/>
      <c r="H395" s="23"/>
      <c r="I395" s="23"/>
      <c r="J395" s="23"/>
      <c r="K395" s="23"/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838.4</v>
      </c>
      <c r="D396" s="23"/>
      <c r="E396" s="23">
        <v>21.4</v>
      </c>
      <c r="F396" s="23"/>
      <c r="G396" s="23"/>
      <c r="H396" s="23"/>
      <c r="I396" s="23"/>
      <c r="J396" s="23"/>
      <c r="K396" s="23"/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5260.7</v>
      </c>
      <c r="D397" s="23"/>
      <c r="E397" s="23">
        <v>134.30000000000001</v>
      </c>
      <c r="F397" s="23"/>
      <c r="G397" s="23"/>
      <c r="H397" s="23"/>
      <c r="I397" s="23"/>
      <c r="J397" s="23"/>
      <c r="K397" s="23"/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250674.5</v>
      </c>
      <c r="D398" s="23"/>
      <c r="E398" s="23">
        <v>6398.8</v>
      </c>
      <c r="F398" s="23"/>
      <c r="G398" s="23"/>
      <c r="H398" s="23"/>
      <c r="I398" s="23"/>
      <c r="J398" s="23"/>
      <c r="K398" s="23"/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38248.9</v>
      </c>
      <c r="D399" s="23"/>
      <c r="E399" s="23">
        <v>976.4</v>
      </c>
      <c r="F399" s="23"/>
      <c r="G399" s="23"/>
      <c r="H399" s="23"/>
      <c r="I399" s="23"/>
      <c r="J399" s="23"/>
      <c r="K399" s="23"/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5083.5</v>
      </c>
      <c r="D400" s="23"/>
      <c r="E400" s="23">
        <v>129.80000000000001</v>
      </c>
      <c r="F400" s="23"/>
      <c r="G400" s="23"/>
      <c r="H400" s="23"/>
      <c r="I400" s="23"/>
      <c r="J400" s="23"/>
      <c r="K400" s="23"/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3066.1</v>
      </c>
      <c r="D401" s="23"/>
      <c r="E401" s="23">
        <v>78.3</v>
      </c>
      <c r="F401" s="23"/>
      <c r="G401" s="23"/>
      <c r="H401" s="23"/>
      <c r="I401" s="23"/>
      <c r="J401" s="23"/>
      <c r="K401" s="23"/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1173</v>
      </c>
      <c r="D402" s="23"/>
      <c r="E402" s="23">
        <v>29.9</v>
      </c>
      <c r="F402" s="23"/>
      <c r="G402" s="23"/>
      <c r="H402" s="23"/>
      <c r="I402" s="23"/>
      <c r="J402" s="23"/>
      <c r="K402" s="23"/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67465.399999999994</v>
      </c>
      <c r="D403" s="23"/>
      <c r="E403" s="23">
        <v>1722.1</v>
      </c>
      <c r="F403" s="23"/>
      <c r="G403" s="23"/>
      <c r="H403" s="23"/>
      <c r="I403" s="23"/>
      <c r="J403" s="23"/>
      <c r="K403" s="23"/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4382.5</v>
      </c>
      <c r="D404" s="23"/>
      <c r="E404" s="23">
        <v>111.9</v>
      </c>
      <c r="F404" s="23"/>
      <c r="G404" s="23"/>
      <c r="H404" s="23"/>
      <c r="I404" s="23"/>
      <c r="J404" s="23"/>
      <c r="K404" s="23"/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9047.9</v>
      </c>
      <c r="D405" s="23"/>
      <c r="E405" s="23">
        <v>231</v>
      </c>
      <c r="F405" s="23"/>
      <c r="G405" s="23"/>
      <c r="H405" s="23"/>
      <c r="I405" s="23"/>
      <c r="J405" s="23"/>
      <c r="K405" s="23"/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5154</v>
      </c>
      <c r="D406" s="23"/>
      <c r="E406" s="23">
        <v>131.6</v>
      </c>
      <c r="F406" s="23"/>
      <c r="G406" s="23"/>
      <c r="H406" s="23"/>
      <c r="I406" s="23"/>
      <c r="J406" s="23"/>
      <c r="K406" s="23"/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3167.1</v>
      </c>
      <c r="D407" s="23"/>
      <c r="E407" s="23">
        <v>80.8</v>
      </c>
      <c r="F407" s="23"/>
      <c r="G407" s="23"/>
      <c r="H407" s="23"/>
      <c r="I407" s="23"/>
      <c r="J407" s="23"/>
      <c r="K407" s="23"/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2164.3000000000002</v>
      </c>
      <c r="D408" s="23"/>
      <c r="E408" s="23">
        <v>55.2</v>
      </c>
      <c r="F408" s="23"/>
      <c r="G408" s="23"/>
      <c r="H408" s="23"/>
      <c r="I408" s="23"/>
      <c r="J408" s="23"/>
      <c r="K408" s="23"/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3949.1</v>
      </c>
      <c r="D409" s="23"/>
      <c r="E409" s="23">
        <v>100.8</v>
      </c>
      <c r="F409" s="23"/>
      <c r="G409" s="23"/>
      <c r="H409" s="23"/>
      <c r="I409" s="23"/>
      <c r="J409" s="23"/>
      <c r="K409" s="23"/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70025.600000000006</v>
      </c>
      <c r="D410" s="23"/>
      <c r="E410" s="23">
        <v>1787.5</v>
      </c>
      <c r="F410" s="23"/>
      <c r="G410" s="23"/>
      <c r="H410" s="23"/>
      <c r="I410" s="23"/>
      <c r="J410" s="23"/>
      <c r="K410" s="23"/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7974.6</v>
      </c>
      <c r="D411" s="23"/>
      <c r="E411" s="23">
        <v>203.6</v>
      </c>
      <c r="F411" s="23"/>
      <c r="G411" s="23"/>
      <c r="H411" s="23"/>
      <c r="I411" s="23"/>
      <c r="J411" s="23"/>
      <c r="K411" s="23"/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31311.3</v>
      </c>
      <c r="D412" s="23"/>
      <c r="E412" s="23">
        <v>799.3</v>
      </c>
      <c r="F412" s="23"/>
      <c r="G412" s="23"/>
      <c r="H412" s="23"/>
      <c r="I412" s="23"/>
      <c r="J412" s="23"/>
      <c r="K412" s="23"/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3807.2000000000003</v>
      </c>
      <c r="D413" s="23"/>
      <c r="E413" s="23">
        <v>97.2</v>
      </c>
      <c r="F413" s="23"/>
      <c r="G413" s="23"/>
      <c r="H413" s="23"/>
      <c r="I413" s="23"/>
      <c r="J413" s="23"/>
      <c r="K413" s="23"/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46037.5</v>
      </c>
      <c r="D414" s="23"/>
      <c r="E414" s="23">
        <v>1175.2</v>
      </c>
      <c r="F414" s="23"/>
      <c r="G414" s="23"/>
      <c r="H414" s="23"/>
      <c r="I414" s="23"/>
      <c r="J414" s="23"/>
      <c r="K414" s="23"/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2602.4</v>
      </c>
      <c r="D415" s="23"/>
      <c r="E415" s="23">
        <v>66.400000000000006</v>
      </c>
      <c r="F415" s="23"/>
      <c r="G415" s="23"/>
      <c r="H415" s="23"/>
      <c r="I415" s="23"/>
      <c r="J415" s="23"/>
      <c r="K415" s="23"/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8798.1</v>
      </c>
      <c r="D416" s="23"/>
      <c r="E416" s="23">
        <v>224.6</v>
      </c>
      <c r="F416" s="23"/>
      <c r="G416" s="23"/>
      <c r="H416" s="23"/>
      <c r="I416" s="23"/>
      <c r="J416" s="23"/>
      <c r="K416" s="23"/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2519.1</v>
      </c>
      <c r="D417" s="23"/>
      <c r="E417" s="23">
        <v>64.3</v>
      </c>
      <c r="F417" s="23"/>
      <c r="G417" s="23"/>
      <c r="H417" s="23"/>
      <c r="I417" s="23"/>
      <c r="J417" s="23"/>
      <c r="K417" s="23"/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5666.8</v>
      </c>
      <c r="D418" s="23"/>
      <c r="E418" s="23">
        <v>144.69999999999999</v>
      </c>
      <c r="F418" s="23"/>
      <c r="G418" s="23"/>
      <c r="H418" s="23"/>
      <c r="I418" s="23"/>
      <c r="J418" s="23"/>
      <c r="K418" s="23"/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25764.5</v>
      </c>
      <c r="D419" s="23"/>
      <c r="E419" s="23">
        <v>657.7</v>
      </c>
      <c r="F419" s="23"/>
      <c r="G419" s="23"/>
      <c r="H419" s="23"/>
      <c r="I419" s="23"/>
      <c r="J419" s="23"/>
      <c r="K419" s="23"/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9697.2000000000007</v>
      </c>
      <c r="D420" s="23"/>
      <c r="E420" s="23">
        <v>247.5</v>
      </c>
      <c r="F420" s="23"/>
      <c r="G420" s="23"/>
      <c r="H420" s="23"/>
      <c r="I420" s="23"/>
      <c r="J420" s="23"/>
      <c r="K420" s="23"/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1318</v>
      </c>
      <c r="D421" s="23"/>
      <c r="E421" s="23">
        <v>33.6</v>
      </c>
      <c r="F421" s="23"/>
      <c r="G421" s="23"/>
      <c r="H421" s="23"/>
      <c r="I421" s="23"/>
      <c r="J421" s="23"/>
      <c r="K421" s="23"/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21836.2</v>
      </c>
      <c r="D422" s="23"/>
      <c r="E422" s="23">
        <v>557.4</v>
      </c>
      <c r="F422" s="23"/>
      <c r="G422" s="23"/>
      <c r="H422" s="23"/>
      <c r="I422" s="23"/>
      <c r="J422" s="23"/>
      <c r="K422" s="23"/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3945.7</v>
      </c>
      <c r="D423" s="23"/>
      <c r="E423" s="23">
        <v>100.7</v>
      </c>
      <c r="F423" s="23"/>
      <c r="G423" s="23"/>
      <c r="H423" s="23"/>
      <c r="I423" s="23"/>
      <c r="J423" s="23"/>
      <c r="K423" s="23"/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1015.7</v>
      </c>
      <c r="D424" s="23"/>
      <c r="E424" s="23">
        <v>25.9</v>
      </c>
      <c r="F424" s="23"/>
      <c r="G424" s="23"/>
      <c r="H424" s="23"/>
      <c r="I424" s="23"/>
      <c r="J424" s="23"/>
      <c r="K424" s="23"/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11813.4</v>
      </c>
      <c r="D425" s="23"/>
      <c r="E425" s="23">
        <v>301.60000000000002</v>
      </c>
      <c r="F425" s="23"/>
      <c r="G425" s="23"/>
      <c r="H425" s="23"/>
      <c r="I425" s="23"/>
      <c r="J425" s="23"/>
      <c r="K425" s="23"/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335119.89999999997</v>
      </c>
      <c r="D426" s="23"/>
      <c r="E426" s="23">
        <v>8554.4</v>
      </c>
      <c r="F426" s="23"/>
      <c r="G426" s="23"/>
      <c r="H426" s="23"/>
      <c r="I426" s="23"/>
      <c r="J426" s="23"/>
      <c r="K426" s="23"/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15478.7</v>
      </c>
      <c r="D427" s="23"/>
      <c r="E427" s="23">
        <v>395.1</v>
      </c>
      <c r="F427" s="23"/>
      <c r="G427" s="23"/>
      <c r="H427" s="23"/>
      <c r="I427" s="23"/>
      <c r="J427" s="23"/>
      <c r="K427" s="23"/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5572.6</v>
      </c>
      <c r="D428" s="23"/>
      <c r="E428" s="23">
        <v>142.19999999999999</v>
      </c>
      <c r="F428" s="23"/>
      <c r="G428" s="23"/>
      <c r="H428" s="23"/>
      <c r="I428" s="23"/>
      <c r="J428" s="23"/>
      <c r="K428" s="23"/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1008.1</v>
      </c>
      <c r="D429" s="23"/>
      <c r="E429" s="23">
        <v>25.7</v>
      </c>
      <c r="F429" s="23"/>
      <c r="G429" s="23"/>
      <c r="H429" s="23"/>
      <c r="I429" s="23"/>
      <c r="J429" s="23"/>
      <c r="K429" s="23"/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12019.7</v>
      </c>
      <c r="D430" s="23"/>
      <c r="E430" s="23">
        <v>306.8</v>
      </c>
      <c r="F430" s="23"/>
      <c r="G430" s="23"/>
      <c r="H430" s="23"/>
      <c r="I430" s="23"/>
      <c r="J430" s="23"/>
      <c r="K430" s="23"/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20138.5</v>
      </c>
      <c r="D431" s="23"/>
      <c r="E431" s="23">
        <v>514.1</v>
      </c>
      <c r="F431" s="23"/>
      <c r="G431" s="23"/>
      <c r="H431" s="23"/>
      <c r="I431" s="23"/>
      <c r="J431" s="23"/>
      <c r="K431" s="23"/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979.4</v>
      </c>
      <c r="D432" s="23"/>
      <c r="E432" s="23">
        <v>25</v>
      </c>
      <c r="F432" s="23"/>
      <c r="G432" s="23"/>
      <c r="H432" s="23"/>
      <c r="I432" s="23"/>
      <c r="J432" s="23"/>
      <c r="K432" s="23"/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3313.9</v>
      </c>
      <c r="D433" s="23"/>
      <c r="E433" s="23">
        <v>84.6</v>
      </c>
      <c r="F433" s="23"/>
      <c r="G433" s="23"/>
      <c r="H433" s="23"/>
      <c r="I433" s="23"/>
      <c r="J433" s="23"/>
      <c r="K433" s="23"/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10660.5</v>
      </c>
      <c r="D434" s="23"/>
      <c r="E434" s="23">
        <v>272.10000000000002</v>
      </c>
      <c r="F434" s="23"/>
      <c r="G434" s="23"/>
      <c r="H434" s="23"/>
      <c r="I434" s="23"/>
      <c r="J434" s="23"/>
      <c r="K434" s="23"/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1737.6</v>
      </c>
      <c r="D435" s="23"/>
      <c r="E435" s="23">
        <v>44.4</v>
      </c>
      <c r="F435" s="23"/>
      <c r="G435" s="23"/>
      <c r="H435" s="23"/>
      <c r="I435" s="23"/>
      <c r="J435" s="23"/>
      <c r="K435" s="23"/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931.6</v>
      </c>
      <c r="D436" s="23"/>
      <c r="E436" s="23">
        <v>23.8</v>
      </c>
      <c r="F436" s="23"/>
      <c r="G436" s="23"/>
      <c r="H436" s="23"/>
      <c r="I436" s="23"/>
      <c r="J436" s="23"/>
      <c r="K436" s="23"/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4895.3999999999996</v>
      </c>
      <c r="D437" s="23"/>
      <c r="E437" s="23">
        <v>125</v>
      </c>
      <c r="F437" s="23"/>
      <c r="G437" s="23"/>
      <c r="H437" s="23"/>
      <c r="I437" s="23"/>
      <c r="J437" s="23"/>
      <c r="K437" s="23"/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5018.3</v>
      </c>
      <c r="D438" s="23"/>
      <c r="E438" s="23">
        <v>128.1</v>
      </c>
      <c r="F438" s="23"/>
      <c r="G438" s="23"/>
      <c r="H438" s="23"/>
      <c r="I438" s="23"/>
      <c r="J438" s="23"/>
      <c r="K438" s="23"/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10763.6</v>
      </c>
      <c r="D439" s="23"/>
      <c r="E439" s="23">
        <v>274.8</v>
      </c>
      <c r="F439" s="23"/>
      <c r="G439" s="23"/>
      <c r="H439" s="23"/>
      <c r="I439" s="23"/>
      <c r="J439" s="23"/>
      <c r="K439" s="23"/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20235.3</v>
      </c>
      <c r="D440" s="23"/>
      <c r="E440" s="23">
        <v>516.5</v>
      </c>
      <c r="F440" s="23"/>
      <c r="G440" s="23"/>
      <c r="H440" s="23"/>
      <c r="I440" s="23"/>
      <c r="J440" s="23"/>
      <c r="K440" s="23"/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2017.9</v>
      </c>
      <c r="D441" s="23"/>
      <c r="E441" s="23">
        <v>51.5</v>
      </c>
      <c r="F441" s="23"/>
      <c r="G441" s="23"/>
      <c r="H441" s="23"/>
      <c r="I441" s="23"/>
      <c r="J441" s="23"/>
      <c r="K441" s="23"/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1737.4</v>
      </c>
      <c r="D442" s="23"/>
      <c r="E442" s="23">
        <v>44.4</v>
      </c>
      <c r="F442" s="23"/>
      <c r="G442" s="23"/>
      <c r="H442" s="23"/>
      <c r="I442" s="23"/>
      <c r="J442" s="23"/>
      <c r="K442" s="23"/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515.09999999999991</v>
      </c>
      <c r="D443" s="23"/>
      <c r="E443" s="23">
        <v>13.2</v>
      </c>
      <c r="F443" s="23"/>
      <c r="G443" s="23"/>
      <c r="H443" s="23"/>
      <c r="I443" s="23"/>
      <c r="J443" s="23"/>
      <c r="K443" s="23"/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2133.3000000000002</v>
      </c>
      <c r="D444" s="23"/>
      <c r="E444" s="23">
        <v>54.5</v>
      </c>
      <c r="F444" s="23"/>
      <c r="G444" s="23"/>
      <c r="H444" s="23"/>
      <c r="I444" s="23"/>
      <c r="J444" s="23"/>
      <c r="K444" s="23"/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1474.9</v>
      </c>
      <c r="D445" s="23"/>
      <c r="E445" s="23">
        <v>37.6</v>
      </c>
      <c r="F445" s="23"/>
      <c r="G445" s="23"/>
      <c r="H445" s="23"/>
      <c r="I445" s="23"/>
      <c r="J445" s="23"/>
      <c r="K445" s="23"/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2958.4</v>
      </c>
      <c r="D446" s="23"/>
      <c r="E446" s="23">
        <v>75.5</v>
      </c>
      <c r="F446" s="23"/>
      <c r="G446" s="23"/>
      <c r="H446" s="23"/>
      <c r="I446" s="23"/>
      <c r="J446" s="23"/>
      <c r="K446" s="23"/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5985.0999999999995</v>
      </c>
      <c r="D447" s="23"/>
      <c r="E447" s="23">
        <v>152.80000000000001</v>
      </c>
      <c r="F447" s="23"/>
      <c r="G447" s="23"/>
      <c r="H447" s="23"/>
      <c r="I447" s="23"/>
      <c r="J447" s="23"/>
      <c r="K447" s="23"/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3995.9</v>
      </c>
      <c r="D448" s="23"/>
      <c r="E448" s="23">
        <v>102</v>
      </c>
      <c r="F448" s="23"/>
      <c r="G448" s="23"/>
      <c r="H448" s="23"/>
      <c r="I448" s="23"/>
      <c r="J448" s="23"/>
      <c r="K448" s="23"/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1357</v>
      </c>
      <c r="D449" s="23"/>
      <c r="E449" s="23">
        <v>34.6</v>
      </c>
      <c r="F449" s="23"/>
      <c r="G449" s="23"/>
      <c r="H449" s="23"/>
      <c r="I449" s="23"/>
      <c r="J449" s="23"/>
      <c r="K449" s="23"/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23244.799999999999</v>
      </c>
      <c r="D450" s="23"/>
      <c r="E450" s="23">
        <v>593.4</v>
      </c>
      <c r="F450" s="23"/>
      <c r="G450" s="23"/>
      <c r="H450" s="23"/>
      <c r="I450" s="23"/>
      <c r="J450" s="23"/>
      <c r="K450" s="23"/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2077.1</v>
      </c>
      <c r="D451" s="23"/>
      <c r="E451" s="23">
        <v>53</v>
      </c>
      <c r="F451" s="23"/>
      <c r="G451" s="23"/>
      <c r="H451" s="23"/>
      <c r="I451" s="23"/>
      <c r="J451" s="23"/>
      <c r="K451" s="23"/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33766.5</v>
      </c>
      <c r="D452" s="23"/>
      <c r="E452" s="23">
        <v>861.9</v>
      </c>
      <c r="F452" s="23"/>
      <c r="G452" s="23"/>
      <c r="H452" s="23"/>
      <c r="I452" s="23"/>
      <c r="J452" s="23"/>
      <c r="K452" s="23"/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2159.4</v>
      </c>
      <c r="D453" s="23"/>
      <c r="E453" s="23">
        <v>55.1</v>
      </c>
      <c r="F453" s="23"/>
      <c r="G453" s="23"/>
      <c r="H453" s="23"/>
      <c r="I453" s="23"/>
      <c r="J453" s="23"/>
      <c r="K453" s="23"/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9602.9</v>
      </c>
      <c r="D454" s="23"/>
      <c r="E454" s="23">
        <v>245.1</v>
      </c>
      <c r="F454" s="23"/>
      <c r="G454" s="23"/>
      <c r="H454" s="23"/>
      <c r="I454" s="23"/>
      <c r="J454" s="23"/>
      <c r="K454" s="23"/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547.6</v>
      </c>
      <c r="D455" s="23"/>
      <c r="E455" s="23">
        <v>14</v>
      </c>
      <c r="F455" s="23"/>
      <c r="G455" s="23"/>
      <c r="H455" s="23"/>
      <c r="I455" s="23"/>
      <c r="J455" s="23"/>
      <c r="K455" s="23"/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1140.2</v>
      </c>
      <c r="D456" s="23"/>
      <c r="E456" s="23">
        <v>29.1</v>
      </c>
      <c r="F456" s="23"/>
      <c r="G456" s="23"/>
      <c r="H456" s="23"/>
      <c r="I456" s="23"/>
      <c r="J456" s="23"/>
      <c r="K456" s="23"/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1080.7</v>
      </c>
      <c r="D457" s="23"/>
      <c r="E457" s="23">
        <v>27.6</v>
      </c>
      <c r="F457" s="23"/>
      <c r="G457" s="23"/>
      <c r="H457" s="23"/>
      <c r="I457" s="23"/>
      <c r="J457" s="23"/>
      <c r="K457" s="23"/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2078.6999999999998</v>
      </c>
      <c r="D458" s="23"/>
      <c r="E458" s="23">
        <v>53.1</v>
      </c>
      <c r="F458" s="23"/>
      <c r="G458" s="23"/>
      <c r="H458" s="23"/>
      <c r="I458" s="23"/>
      <c r="J458" s="23"/>
      <c r="K458" s="23"/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10130.6</v>
      </c>
      <c r="D459" s="23"/>
      <c r="E459" s="23">
        <v>258.60000000000002</v>
      </c>
      <c r="F459" s="23"/>
      <c r="G459" s="23"/>
      <c r="H459" s="23"/>
      <c r="I459" s="23"/>
      <c r="J459" s="23"/>
      <c r="K459" s="23"/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18276</v>
      </c>
      <c r="D460" s="23"/>
      <c r="E460" s="23">
        <v>466.5</v>
      </c>
      <c r="F460" s="23"/>
      <c r="G460" s="23"/>
      <c r="H460" s="23"/>
      <c r="I460" s="23"/>
      <c r="J460" s="23"/>
      <c r="K460" s="23"/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3017.6</v>
      </c>
      <c r="D461" s="23"/>
      <c r="E461" s="23">
        <v>77</v>
      </c>
      <c r="F461" s="23"/>
      <c r="G461" s="23"/>
      <c r="H461" s="23"/>
      <c r="I461" s="23"/>
      <c r="J461" s="23"/>
      <c r="K461" s="23"/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4547.7</v>
      </c>
      <c r="D462" s="23"/>
      <c r="E462" s="23">
        <v>116.1</v>
      </c>
      <c r="F462" s="23"/>
      <c r="G462" s="23"/>
      <c r="H462" s="23"/>
      <c r="I462" s="23"/>
      <c r="J462" s="23"/>
      <c r="K462" s="23"/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14561.3</v>
      </c>
      <c r="D463" s="23"/>
      <c r="E463" s="23">
        <v>371.7</v>
      </c>
      <c r="F463" s="23"/>
      <c r="G463" s="23"/>
      <c r="H463" s="23"/>
      <c r="I463" s="23"/>
      <c r="J463" s="23"/>
      <c r="K463" s="23"/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1522.5</v>
      </c>
      <c r="D464" s="23"/>
      <c r="E464" s="23">
        <v>38.9</v>
      </c>
      <c r="F464" s="23"/>
      <c r="G464" s="23"/>
      <c r="H464" s="23"/>
      <c r="I464" s="23"/>
      <c r="J464" s="23"/>
      <c r="K464" s="23"/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6907.2</v>
      </c>
      <c r="D465" s="23"/>
      <c r="E465" s="23">
        <v>176.3</v>
      </c>
      <c r="F465" s="23"/>
      <c r="G465" s="23"/>
      <c r="H465" s="23"/>
      <c r="I465" s="23"/>
      <c r="J465" s="23"/>
      <c r="K465" s="23"/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4463.4000000000005</v>
      </c>
      <c r="D466" s="23"/>
      <c r="E466" s="23">
        <v>113.9</v>
      </c>
      <c r="F466" s="23"/>
      <c r="G466" s="23"/>
      <c r="H466" s="23"/>
      <c r="I466" s="23"/>
      <c r="J466" s="23"/>
      <c r="K466" s="23"/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3718.6</v>
      </c>
      <c r="D467" s="23"/>
      <c r="E467" s="23">
        <v>94.9</v>
      </c>
      <c r="F467" s="23"/>
      <c r="G467" s="23"/>
      <c r="H467" s="23"/>
      <c r="I467" s="23"/>
      <c r="J467" s="23"/>
      <c r="K467" s="23"/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4848.3999999999996</v>
      </c>
      <c r="D468" s="23"/>
      <c r="E468" s="23">
        <v>123.8</v>
      </c>
      <c r="F468" s="23"/>
      <c r="G468" s="23"/>
      <c r="H468" s="23"/>
      <c r="I468" s="23"/>
      <c r="J468" s="23"/>
      <c r="K468" s="23"/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3033</v>
      </c>
      <c r="D469" s="23"/>
      <c r="E469" s="23">
        <v>77.400000000000006</v>
      </c>
      <c r="F469" s="23"/>
      <c r="G469" s="23"/>
      <c r="H469" s="23"/>
      <c r="I469" s="23"/>
      <c r="J469" s="23"/>
      <c r="K469" s="23"/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4461.6000000000004</v>
      </c>
      <c r="D470" s="23"/>
      <c r="E470" s="23">
        <v>113.9</v>
      </c>
      <c r="F470" s="23"/>
      <c r="G470" s="23"/>
      <c r="H470" s="23"/>
      <c r="I470" s="23"/>
      <c r="J470" s="23"/>
      <c r="K470" s="23"/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5615</v>
      </c>
      <c r="D471" s="23"/>
      <c r="E471" s="23">
        <v>143.30000000000001</v>
      </c>
      <c r="F471" s="23"/>
      <c r="G471" s="23"/>
      <c r="H471" s="23"/>
      <c r="I471" s="23"/>
      <c r="J471" s="23"/>
      <c r="K471" s="23"/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8021.8000000000011</v>
      </c>
      <c r="D472" s="23"/>
      <c r="E472" s="23">
        <v>204.8</v>
      </c>
      <c r="F472" s="23"/>
      <c r="G472" s="23"/>
      <c r="H472" s="23"/>
      <c r="I472" s="23"/>
      <c r="J472" s="23"/>
      <c r="K472" s="23"/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6171.1</v>
      </c>
      <c r="D473" s="23"/>
      <c r="E473" s="23">
        <v>157.5</v>
      </c>
      <c r="F473" s="23"/>
      <c r="G473" s="23"/>
      <c r="H473" s="23"/>
      <c r="I473" s="23"/>
      <c r="J473" s="23"/>
      <c r="K473" s="23"/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1247.2</v>
      </c>
      <c r="D474" s="23"/>
      <c r="E474" s="23">
        <v>31.8</v>
      </c>
      <c r="F474" s="23"/>
      <c r="G474" s="23"/>
      <c r="H474" s="23"/>
      <c r="I474" s="23"/>
      <c r="J474" s="23"/>
      <c r="K474" s="23"/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7382.2</v>
      </c>
      <c r="D475" s="23"/>
      <c r="E475" s="23">
        <v>188.4</v>
      </c>
      <c r="F475" s="23"/>
      <c r="G475" s="23"/>
      <c r="H475" s="23"/>
      <c r="I475" s="23"/>
      <c r="J475" s="23"/>
      <c r="K475" s="23"/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1001.8000000000001</v>
      </c>
      <c r="D476" s="23"/>
      <c r="E476" s="23">
        <v>25.6</v>
      </c>
      <c r="F476" s="23"/>
      <c r="G476" s="23"/>
      <c r="H476" s="23"/>
      <c r="I476" s="23"/>
      <c r="J476" s="23"/>
      <c r="K476" s="23"/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547.20000000000005</v>
      </c>
      <c r="D477" s="23"/>
      <c r="E477" s="23">
        <v>14</v>
      </c>
      <c r="F477" s="23"/>
      <c r="G477" s="23"/>
      <c r="H477" s="23"/>
      <c r="I477" s="23"/>
      <c r="J477" s="23"/>
      <c r="K477" s="23"/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1787.6</v>
      </c>
      <c r="D478" s="23"/>
      <c r="E478" s="23">
        <v>45.6</v>
      </c>
      <c r="F478" s="23"/>
      <c r="G478" s="23"/>
      <c r="H478" s="23"/>
      <c r="I478" s="23"/>
      <c r="J478" s="23"/>
      <c r="K478" s="23"/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13803.2</v>
      </c>
      <c r="D479" s="23"/>
      <c r="E479" s="23">
        <v>352.3</v>
      </c>
      <c r="F479" s="23"/>
      <c r="G479" s="23"/>
      <c r="H479" s="23"/>
      <c r="I479" s="23"/>
      <c r="J479" s="23"/>
      <c r="K479" s="23"/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23329.1</v>
      </c>
      <c r="D480" s="23"/>
      <c r="E480" s="23">
        <v>595.5</v>
      </c>
      <c r="F480" s="23"/>
      <c r="G480" s="23"/>
      <c r="H480" s="23"/>
      <c r="I480" s="23"/>
      <c r="J480" s="23"/>
      <c r="K480" s="23"/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16458.099999999999</v>
      </c>
      <c r="D481" s="23"/>
      <c r="E481" s="23">
        <v>420.1</v>
      </c>
      <c r="F481" s="23"/>
      <c r="G481" s="23"/>
      <c r="H481" s="23"/>
      <c r="I481" s="23"/>
      <c r="J481" s="23"/>
      <c r="K481" s="23"/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37538.300000000003</v>
      </c>
      <c r="D482" s="23"/>
      <c r="E482" s="23">
        <v>958.2</v>
      </c>
      <c r="F482" s="23"/>
      <c r="G482" s="23"/>
      <c r="H482" s="23"/>
      <c r="I482" s="23"/>
      <c r="J482" s="23"/>
      <c r="K482" s="23"/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5454.1</v>
      </c>
      <c r="D483" s="23"/>
      <c r="E483" s="23">
        <v>139.19999999999999</v>
      </c>
      <c r="F483" s="23"/>
      <c r="G483" s="23"/>
      <c r="H483" s="23"/>
      <c r="I483" s="23"/>
      <c r="J483" s="23"/>
      <c r="K483" s="23"/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565.5</v>
      </c>
      <c r="D484" s="23"/>
      <c r="E484" s="23">
        <v>14.4</v>
      </c>
      <c r="F484" s="23"/>
      <c r="G484" s="23"/>
      <c r="H484" s="23"/>
      <c r="I484" s="23"/>
      <c r="J484" s="23"/>
      <c r="K484" s="23"/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3645.8</v>
      </c>
      <c r="D485" s="23"/>
      <c r="E485" s="23">
        <v>93.1</v>
      </c>
      <c r="F485" s="23"/>
      <c r="G485" s="23"/>
      <c r="H485" s="23"/>
      <c r="I485" s="23"/>
      <c r="J485" s="23"/>
      <c r="K485" s="23"/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1764</v>
      </c>
      <c r="D486" s="23"/>
      <c r="E486" s="23">
        <v>45</v>
      </c>
      <c r="F486" s="23"/>
      <c r="G486" s="23"/>
      <c r="H486" s="23"/>
      <c r="I486" s="23"/>
      <c r="J486" s="23"/>
      <c r="K486" s="23"/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3716.6</v>
      </c>
      <c r="D487" s="23"/>
      <c r="E487" s="23">
        <v>94.9</v>
      </c>
      <c r="F487" s="23"/>
      <c r="G487" s="23"/>
      <c r="H487" s="23"/>
      <c r="I487" s="23"/>
      <c r="J487" s="23"/>
      <c r="K487" s="23"/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14103.3</v>
      </c>
      <c r="D488" s="23"/>
      <c r="E488" s="23">
        <v>360</v>
      </c>
      <c r="F488" s="23"/>
      <c r="G488" s="23"/>
      <c r="H488" s="23"/>
      <c r="I488" s="23"/>
      <c r="J488" s="23"/>
      <c r="K488" s="23"/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756.8</v>
      </c>
      <c r="D489" s="23"/>
      <c r="E489" s="23">
        <v>19.3</v>
      </c>
      <c r="F489" s="23"/>
      <c r="G489" s="23"/>
      <c r="H489" s="23"/>
      <c r="I489" s="23"/>
      <c r="J489" s="23"/>
      <c r="K489" s="23"/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1816</v>
      </c>
      <c r="D490" s="23"/>
      <c r="E490" s="23">
        <v>46.4</v>
      </c>
      <c r="F490" s="23"/>
      <c r="G490" s="23"/>
      <c r="H490" s="23"/>
      <c r="I490" s="23"/>
      <c r="J490" s="23"/>
      <c r="K490" s="23"/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2211.6</v>
      </c>
      <c r="D491" s="23"/>
      <c r="E491" s="23">
        <v>56.5</v>
      </c>
      <c r="F491" s="23"/>
      <c r="G491" s="23"/>
      <c r="H491" s="23"/>
      <c r="I491" s="23"/>
      <c r="J491" s="23"/>
      <c r="K491" s="23"/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300.10000000000002</v>
      </c>
      <c r="D492" s="23"/>
      <c r="E492" s="23">
        <v>7.7</v>
      </c>
      <c r="F492" s="23"/>
      <c r="G492" s="23"/>
      <c r="H492" s="23"/>
      <c r="I492" s="23"/>
      <c r="J492" s="23"/>
      <c r="K492" s="23"/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1977.4</v>
      </c>
      <c r="D493" s="23"/>
      <c r="E493" s="23">
        <v>50.5</v>
      </c>
      <c r="F493" s="23"/>
      <c r="G493" s="23"/>
      <c r="H493" s="23"/>
      <c r="I493" s="23"/>
      <c r="J493" s="23"/>
      <c r="K493" s="23"/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3124.3</v>
      </c>
      <c r="D494" s="23"/>
      <c r="E494" s="23">
        <v>79.8</v>
      </c>
      <c r="F494" s="23"/>
      <c r="G494" s="23"/>
      <c r="H494" s="23"/>
      <c r="I494" s="23"/>
      <c r="J494" s="23"/>
      <c r="K494" s="23"/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123086</v>
      </c>
      <c r="D495" s="23"/>
      <c r="E495" s="23">
        <v>3141.9</v>
      </c>
      <c r="F495" s="23"/>
      <c r="G495" s="23"/>
      <c r="H495" s="23"/>
      <c r="I495" s="23"/>
      <c r="J495" s="23"/>
      <c r="K495" s="23"/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14368.7</v>
      </c>
      <c r="D496" s="23"/>
      <c r="E496" s="23">
        <v>366.8</v>
      </c>
      <c r="F496" s="23"/>
      <c r="G496" s="23"/>
      <c r="H496" s="23"/>
      <c r="I496" s="23"/>
      <c r="J496" s="23"/>
      <c r="K496" s="23"/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7759.8</v>
      </c>
      <c r="D497" s="23"/>
      <c r="E497" s="23">
        <v>198.1</v>
      </c>
      <c r="F497" s="23"/>
      <c r="G497" s="23"/>
      <c r="H497" s="23"/>
      <c r="I497" s="23"/>
      <c r="J497" s="23"/>
      <c r="K497" s="23"/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3658.4</v>
      </c>
      <c r="D498" s="23"/>
      <c r="E498" s="23">
        <v>93.4</v>
      </c>
      <c r="F498" s="23"/>
      <c r="G498" s="23"/>
      <c r="H498" s="23"/>
      <c r="I498" s="23"/>
      <c r="J498" s="23"/>
      <c r="K498" s="23"/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3424.3</v>
      </c>
      <c r="D499" s="23"/>
      <c r="E499" s="23">
        <v>87.4</v>
      </c>
      <c r="F499" s="23"/>
      <c r="G499" s="23"/>
      <c r="H499" s="23"/>
      <c r="I499" s="23"/>
      <c r="J499" s="23"/>
      <c r="K499" s="23"/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4875.3999999999996</v>
      </c>
      <c r="D500" s="23"/>
      <c r="E500" s="23">
        <v>124.5</v>
      </c>
      <c r="F500" s="23"/>
      <c r="G500" s="23"/>
      <c r="H500" s="23"/>
      <c r="I500" s="23"/>
      <c r="J500" s="23"/>
      <c r="K500" s="23"/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539.29999999999995</v>
      </c>
      <c r="D501" s="23"/>
      <c r="E501" s="23">
        <v>13.8</v>
      </c>
      <c r="F501" s="23"/>
      <c r="G501" s="23"/>
      <c r="H501" s="23"/>
      <c r="I501" s="23"/>
      <c r="J501" s="23"/>
      <c r="K501" s="23"/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6195.1</v>
      </c>
      <c r="D502" s="23"/>
      <c r="E502" s="23">
        <v>158.1</v>
      </c>
      <c r="F502" s="23"/>
      <c r="G502" s="23"/>
      <c r="H502" s="23"/>
      <c r="I502" s="23"/>
      <c r="J502" s="23"/>
      <c r="K502" s="23"/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3629.6</v>
      </c>
      <c r="D503" s="23"/>
      <c r="E503" s="23">
        <v>92.7</v>
      </c>
      <c r="F503" s="23"/>
      <c r="G503" s="23"/>
      <c r="H503" s="23"/>
      <c r="I503" s="23"/>
      <c r="J503" s="23"/>
      <c r="K503" s="23"/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6336.2</v>
      </c>
      <c r="D504" s="23"/>
      <c r="E504" s="23">
        <v>161.69999999999999</v>
      </c>
      <c r="F504" s="23"/>
      <c r="G504" s="23"/>
      <c r="H504" s="23"/>
      <c r="I504" s="23"/>
      <c r="J504" s="23"/>
      <c r="K504" s="23"/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5381.9000000000005</v>
      </c>
      <c r="D505" s="23"/>
      <c r="E505" s="23">
        <v>137.4</v>
      </c>
      <c r="F505" s="23"/>
      <c r="G505" s="23"/>
      <c r="H505" s="23"/>
      <c r="I505" s="23"/>
      <c r="J505" s="23"/>
      <c r="K505" s="23"/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1193.5999999999999</v>
      </c>
      <c r="D506" s="23"/>
      <c r="E506" s="23">
        <v>30.5</v>
      </c>
      <c r="F506" s="23"/>
      <c r="G506" s="23"/>
      <c r="H506" s="23"/>
      <c r="I506" s="23"/>
      <c r="J506" s="23"/>
      <c r="K506" s="23"/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5579.5</v>
      </c>
      <c r="D507" s="23"/>
      <c r="E507" s="23">
        <v>142.4</v>
      </c>
      <c r="F507" s="23"/>
      <c r="G507" s="23"/>
      <c r="H507" s="23"/>
      <c r="I507" s="23"/>
      <c r="J507" s="23"/>
      <c r="K507" s="23"/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3287.9</v>
      </c>
      <c r="D508" s="23"/>
      <c r="E508" s="23">
        <v>83.9</v>
      </c>
      <c r="F508" s="23"/>
      <c r="G508" s="23"/>
      <c r="H508" s="23"/>
      <c r="I508" s="23"/>
      <c r="J508" s="23"/>
      <c r="K508" s="23"/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2631.6</v>
      </c>
      <c r="D509" s="23"/>
      <c r="E509" s="23">
        <v>67.2</v>
      </c>
      <c r="F509" s="23"/>
      <c r="G509" s="23"/>
      <c r="H509" s="23"/>
      <c r="I509" s="23"/>
      <c r="J509" s="23"/>
      <c r="K509" s="23"/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4968.1000000000004</v>
      </c>
      <c r="D510" s="23"/>
      <c r="E510" s="23">
        <v>126.8</v>
      </c>
      <c r="F510" s="23"/>
      <c r="G510" s="23"/>
      <c r="H510" s="23"/>
      <c r="I510" s="23"/>
      <c r="J510" s="23"/>
      <c r="K510" s="23"/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8994.2000000000007</v>
      </c>
      <c r="D511" s="23"/>
      <c r="E511" s="23">
        <v>229.6</v>
      </c>
      <c r="F511" s="23"/>
      <c r="G511" s="23"/>
      <c r="H511" s="23"/>
      <c r="I511" s="23"/>
      <c r="J511" s="23"/>
      <c r="K511" s="23"/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5328.9</v>
      </c>
      <c r="D512" s="23"/>
      <c r="E512" s="23">
        <v>136</v>
      </c>
      <c r="F512" s="23"/>
      <c r="G512" s="23"/>
      <c r="H512" s="23"/>
      <c r="I512" s="23"/>
      <c r="J512" s="23"/>
      <c r="K512" s="23"/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11851.7</v>
      </c>
      <c r="D513" s="23"/>
      <c r="E513" s="23">
        <v>302.5</v>
      </c>
      <c r="F513" s="23"/>
      <c r="G513" s="23"/>
      <c r="H513" s="23"/>
      <c r="I513" s="23"/>
      <c r="J513" s="23"/>
      <c r="K513" s="23"/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1177.7</v>
      </c>
      <c r="D514" s="23"/>
      <c r="E514" s="23">
        <v>30.1</v>
      </c>
      <c r="F514" s="23"/>
      <c r="G514" s="23"/>
      <c r="H514" s="23"/>
      <c r="I514" s="23"/>
      <c r="J514" s="23"/>
      <c r="K514" s="23"/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7770.9</v>
      </c>
      <c r="D515" s="23"/>
      <c r="E515" s="23">
        <v>198.4</v>
      </c>
      <c r="F515" s="23"/>
      <c r="G515" s="23"/>
      <c r="H515" s="23"/>
      <c r="I515" s="23"/>
      <c r="J515" s="23"/>
      <c r="K515" s="23"/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426.4</v>
      </c>
      <c r="D516" s="23"/>
      <c r="E516" s="23">
        <v>10.9</v>
      </c>
      <c r="F516" s="23"/>
      <c r="G516" s="23"/>
      <c r="H516" s="23"/>
      <c r="I516" s="23"/>
      <c r="J516" s="23"/>
      <c r="K516" s="23"/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3976.7</v>
      </c>
      <c r="D517" s="23"/>
      <c r="E517" s="23">
        <v>101.5</v>
      </c>
      <c r="F517" s="23"/>
      <c r="G517" s="23"/>
      <c r="H517" s="23"/>
      <c r="I517" s="23"/>
      <c r="J517" s="23"/>
      <c r="K517" s="23"/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32165.200000000001</v>
      </c>
      <c r="D518" s="23"/>
      <c r="E518" s="23">
        <v>821.1</v>
      </c>
      <c r="F518" s="23"/>
      <c r="G518" s="23"/>
      <c r="H518" s="23"/>
      <c r="I518" s="23"/>
      <c r="J518" s="23"/>
      <c r="K518" s="23"/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1817.1</v>
      </c>
      <c r="D519" s="23"/>
      <c r="E519" s="23">
        <v>46.4</v>
      </c>
      <c r="F519" s="23"/>
      <c r="G519" s="23"/>
      <c r="H519" s="23"/>
      <c r="I519" s="23"/>
      <c r="J519" s="23"/>
      <c r="K519" s="23"/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3776</v>
      </c>
      <c r="D520" s="23"/>
      <c r="E520" s="23">
        <v>96.4</v>
      </c>
      <c r="F520" s="23"/>
      <c r="G520" s="23"/>
      <c r="H520" s="23"/>
      <c r="I520" s="23"/>
      <c r="J520" s="23"/>
      <c r="K520" s="23"/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2788.5</v>
      </c>
      <c r="D521" s="23"/>
      <c r="E521" s="23">
        <v>71.2</v>
      </c>
      <c r="F521" s="23"/>
      <c r="G521" s="23"/>
      <c r="H521" s="23"/>
      <c r="I521" s="23"/>
      <c r="J521" s="23"/>
      <c r="K521" s="23"/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13152.4</v>
      </c>
      <c r="D522" s="23"/>
      <c r="E522" s="23">
        <v>335.7</v>
      </c>
      <c r="F522" s="23"/>
      <c r="G522" s="23"/>
      <c r="H522" s="23"/>
      <c r="I522" s="23"/>
      <c r="J522" s="23"/>
      <c r="K522" s="23"/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999.90000000000009</v>
      </c>
      <c r="D523" s="23"/>
      <c r="E523" s="23">
        <v>25.5</v>
      </c>
      <c r="F523" s="23"/>
      <c r="G523" s="23"/>
      <c r="H523" s="23"/>
      <c r="I523" s="23"/>
      <c r="J523" s="23"/>
      <c r="K523" s="23"/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4715.5</v>
      </c>
      <c r="D524" s="23"/>
      <c r="E524" s="23">
        <v>120.4</v>
      </c>
      <c r="F524" s="23"/>
      <c r="G524" s="23"/>
      <c r="H524" s="23"/>
      <c r="I524" s="23"/>
      <c r="J524" s="23"/>
      <c r="K524" s="23"/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8411</v>
      </c>
      <c r="D525" s="23"/>
      <c r="E525" s="23">
        <v>214.7</v>
      </c>
      <c r="F525" s="23"/>
      <c r="G525" s="23"/>
      <c r="H525" s="23"/>
      <c r="I525" s="23"/>
      <c r="J525" s="23"/>
      <c r="K525" s="23"/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9569.5</v>
      </c>
      <c r="D526" s="23"/>
      <c r="E526" s="23">
        <v>244.3</v>
      </c>
      <c r="F526" s="23"/>
      <c r="G526" s="23"/>
      <c r="H526" s="23"/>
      <c r="I526" s="23"/>
      <c r="J526" s="23"/>
      <c r="K526" s="23"/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1332.1</v>
      </c>
      <c r="D527" s="23"/>
      <c r="E527" s="23">
        <v>34</v>
      </c>
      <c r="F527" s="23"/>
      <c r="G527" s="23"/>
      <c r="H527" s="23"/>
      <c r="I527" s="23"/>
      <c r="J527" s="23"/>
      <c r="K527" s="23"/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130298.29999999999</v>
      </c>
      <c r="D528" s="23"/>
      <c r="E528" s="23">
        <v>3326.1</v>
      </c>
      <c r="F528" s="23"/>
      <c r="G528" s="23"/>
      <c r="H528" s="23"/>
      <c r="I528" s="23"/>
      <c r="J528" s="23"/>
      <c r="K528" s="23"/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6145.6</v>
      </c>
      <c r="D529" s="23"/>
      <c r="E529" s="23">
        <v>156.9</v>
      </c>
      <c r="F529" s="23"/>
      <c r="G529" s="23"/>
      <c r="H529" s="23"/>
      <c r="I529" s="23"/>
      <c r="J529" s="23"/>
      <c r="K529" s="23"/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5921.4</v>
      </c>
      <c r="D530" s="23"/>
      <c r="E530" s="23">
        <v>151.19999999999999</v>
      </c>
      <c r="F530" s="23"/>
      <c r="G530" s="23"/>
      <c r="H530" s="23"/>
      <c r="I530" s="23"/>
      <c r="J530" s="23"/>
      <c r="K530" s="23"/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647.20000000000005</v>
      </c>
      <c r="D531" s="23"/>
      <c r="E531" s="23">
        <v>16.5</v>
      </c>
      <c r="F531" s="23"/>
      <c r="G531" s="23"/>
      <c r="H531" s="23"/>
      <c r="I531" s="23"/>
      <c r="J531" s="23"/>
      <c r="K531" s="23"/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4399</v>
      </c>
      <c r="D532" s="23"/>
      <c r="E532" s="23">
        <v>112.3</v>
      </c>
      <c r="F532" s="23"/>
      <c r="G532" s="23"/>
      <c r="H532" s="23"/>
      <c r="I532" s="23"/>
      <c r="J532" s="23"/>
      <c r="K532" s="23"/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12045.3</v>
      </c>
      <c r="D533" s="23"/>
      <c r="E533" s="23">
        <v>307.5</v>
      </c>
      <c r="F533" s="23"/>
      <c r="G533" s="23"/>
      <c r="H533" s="23"/>
      <c r="I533" s="23"/>
      <c r="J533" s="23"/>
      <c r="K533" s="23"/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571.6</v>
      </c>
      <c r="D534" s="23"/>
      <c r="E534" s="23">
        <v>14.6</v>
      </c>
      <c r="F534" s="23"/>
      <c r="G534" s="23"/>
      <c r="H534" s="23"/>
      <c r="I534" s="23"/>
      <c r="J534" s="23"/>
      <c r="K534" s="23"/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1382.9</v>
      </c>
      <c r="D535" s="23"/>
      <c r="E535" s="23">
        <v>35.299999999999997</v>
      </c>
      <c r="F535" s="23"/>
      <c r="G535" s="23"/>
      <c r="H535" s="23"/>
      <c r="I535" s="23"/>
      <c r="J535" s="23"/>
      <c r="K535" s="23"/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6921.2</v>
      </c>
      <c r="D536" s="23"/>
      <c r="E536" s="23">
        <v>176.7</v>
      </c>
      <c r="F536" s="23"/>
      <c r="G536" s="23"/>
      <c r="H536" s="23"/>
      <c r="I536" s="23"/>
      <c r="J536" s="23"/>
      <c r="K536" s="23"/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757.1</v>
      </c>
      <c r="D537" s="23"/>
      <c r="E537" s="23">
        <v>19.3</v>
      </c>
      <c r="F537" s="23"/>
      <c r="G537" s="23"/>
      <c r="H537" s="23"/>
      <c r="I537" s="23"/>
      <c r="J537" s="23"/>
      <c r="K537" s="23"/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16738.599999999999</v>
      </c>
      <c r="D538" s="23"/>
      <c r="E538" s="23">
        <v>427.3</v>
      </c>
      <c r="F538" s="23"/>
      <c r="G538" s="23"/>
      <c r="H538" s="23"/>
      <c r="I538" s="23"/>
      <c r="J538" s="23"/>
      <c r="K538" s="23"/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20348</v>
      </c>
      <c r="D539" s="23"/>
      <c r="E539" s="23">
        <v>519.4</v>
      </c>
      <c r="F539" s="23"/>
      <c r="G539" s="23"/>
      <c r="H539" s="23"/>
      <c r="I539" s="23"/>
      <c r="J539" s="23"/>
      <c r="K539" s="23"/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3225.2</v>
      </c>
      <c r="D540" s="23"/>
      <c r="E540" s="23">
        <v>82.3</v>
      </c>
      <c r="F540" s="23"/>
      <c r="G540" s="23"/>
      <c r="H540" s="23"/>
      <c r="I540" s="23"/>
      <c r="J540" s="23"/>
      <c r="K540" s="23"/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1979.6</v>
      </c>
      <c r="D541" s="23"/>
      <c r="E541" s="23">
        <v>50.5</v>
      </c>
      <c r="F541" s="23"/>
      <c r="G541" s="23"/>
      <c r="H541" s="23"/>
      <c r="I541" s="23"/>
      <c r="J541" s="23"/>
      <c r="K541" s="23"/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1567.3</v>
      </c>
      <c r="D542" s="23"/>
      <c r="E542" s="23">
        <v>40</v>
      </c>
      <c r="F542" s="23"/>
      <c r="G542" s="23"/>
      <c r="H542" s="23"/>
      <c r="I542" s="23"/>
      <c r="J542" s="23"/>
      <c r="K542" s="23"/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6014.2</v>
      </c>
      <c r="D543" s="23"/>
      <c r="E543" s="23">
        <v>153.5</v>
      </c>
      <c r="F543" s="23"/>
      <c r="G543" s="23"/>
      <c r="H543" s="23"/>
      <c r="I543" s="23"/>
      <c r="J543" s="23"/>
      <c r="K543" s="23"/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3502.4</v>
      </c>
      <c r="D544" s="23"/>
      <c r="E544" s="23">
        <v>89.4</v>
      </c>
      <c r="F544" s="23"/>
      <c r="G544" s="23"/>
      <c r="H544" s="23"/>
      <c r="I544" s="23"/>
      <c r="J544" s="23"/>
      <c r="K544" s="23"/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4971.3999999999996</v>
      </c>
      <c r="D545" s="23"/>
      <c r="E545" s="23">
        <v>126.9</v>
      </c>
      <c r="F545" s="23"/>
      <c r="G545" s="23"/>
      <c r="H545" s="23"/>
      <c r="I545" s="23"/>
      <c r="J545" s="23"/>
      <c r="K545" s="23"/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3496.7</v>
      </c>
      <c r="D546" s="23"/>
      <c r="E546" s="23">
        <v>89.3</v>
      </c>
      <c r="F546" s="23"/>
      <c r="G546" s="23"/>
      <c r="H546" s="23"/>
      <c r="I546" s="23"/>
      <c r="J546" s="23"/>
      <c r="K546" s="23"/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6715.1</v>
      </c>
      <c r="D547" s="23"/>
      <c r="E547" s="23">
        <v>171.4</v>
      </c>
      <c r="F547" s="23"/>
      <c r="G547" s="23"/>
      <c r="H547" s="23"/>
      <c r="I547" s="23"/>
      <c r="J547" s="23"/>
      <c r="K547" s="23"/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6128</v>
      </c>
      <c r="D548" s="23"/>
      <c r="E548" s="23">
        <v>156.4</v>
      </c>
      <c r="F548" s="23"/>
      <c r="G548" s="23"/>
      <c r="H548" s="23"/>
      <c r="I548" s="23"/>
      <c r="J548" s="23"/>
      <c r="K548" s="23"/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562</v>
      </c>
      <c r="D549" s="23"/>
      <c r="E549" s="23">
        <v>14.3</v>
      </c>
      <c r="F549" s="23"/>
      <c r="G549" s="23"/>
      <c r="H549" s="23"/>
      <c r="I549" s="23"/>
      <c r="J549" s="23"/>
      <c r="K549" s="23"/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10611.8</v>
      </c>
      <c r="D550" s="23"/>
      <c r="E550" s="23">
        <v>270.89999999999998</v>
      </c>
      <c r="F550" s="23"/>
      <c r="G550" s="23"/>
      <c r="H550" s="23"/>
      <c r="I550" s="23"/>
      <c r="J550" s="23"/>
      <c r="K550" s="23"/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866.7</v>
      </c>
      <c r="D551" s="23"/>
      <c r="E551" s="23">
        <v>22.1</v>
      </c>
      <c r="F551" s="23"/>
      <c r="G551" s="23"/>
      <c r="H551" s="23"/>
      <c r="I551" s="23"/>
      <c r="J551" s="23"/>
      <c r="K551" s="23"/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6601</v>
      </c>
      <c r="D552" s="23"/>
      <c r="E552" s="23">
        <v>168.5</v>
      </c>
      <c r="F552" s="23"/>
      <c r="G552" s="23"/>
      <c r="H552" s="23"/>
      <c r="I552" s="23"/>
      <c r="J552" s="23"/>
      <c r="K552" s="23"/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14018.8</v>
      </c>
      <c r="D553" s="23"/>
      <c r="E553" s="23">
        <v>357.8</v>
      </c>
      <c r="F553" s="23"/>
      <c r="G553" s="23"/>
      <c r="H553" s="23"/>
      <c r="I553" s="23"/>
      <c r="J553" s="23"/>
      <c r="K553" s="23"/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1946</v>
      </c>
      <c r="D554" s="23"/>
      <c r="E554" s="23">
        <v>49.7</v>
      </c>
      <c r="F554" s="23"/>
      <c r="G554" s="23"/>
      <c r="H554" s="23"/>
      <c r="I554" s="23"/>
      <c r="J554" s="23"/>
      <c r="K554" s="23"/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1181.9000000000001</v>
      </c>
      <c r="D555" s="23"/>
      <c r="E555" s="23">
        <v>30.2</v>
      </c>
      <c r="F555" s="23"/>
      <c r="G555" s="23"/>
      <c r="H555" s="23"/>
      <c r="I555" s="23"/>
      <c r="J555" s="23"/>
      <c r="K555" s="23"/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6909.1</v>
      </c>
      <c r="D556" s="23"/>
      <c r="E556" s="23">
        <v>176.4</v>
      </c>
      <c r="F556" s="23"/>
      <c r="G556" s="23"/>
      <c r="H556" s="23"/>
      <c r="I556" s="23"/>
      <c r="J556" s="23"/>
      <c r="K556" s="23"/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2611.1999999999998</v>
      </c>
      <c r="D557" s="23"/>
      <c r="E557" s="23">
        <v>66.7</v>
      </c>
      <c r="F557" s="23"/>
      <c r="G557" s="23"/>
      <c r="H557" s="23"/>
      <c r="I557" s="23"/>
      <c r="J557" s="23"/>
      <c r="K557" s="23"/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13433.7</v>
      </c>
      <c r="D558" s="23"/>
      <c r="E558" s="23">
        <v>342.9</v>
      </c>
      <c r="F558" s="23"/>
      <c r="G558" s="23"/>
      <c r="H558" s="23"/>
      <c r="I558" s="23"/>
      <c r="J558" s="23"/>
      <c r="K558" s="23"/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7437.3</v>
      </c>
      <c r="D559" s="23"/>
      <c r="E559" s="23">
        <v>189.8</v>
      </c>
      <c r="F559" s="23"/>
      <c r="G559" s="23"/>
      <c r="H559" s="23"/>
      <c r="I559" s="23"/>
      <c r="J559" s="23"/>
      <c r="K559" s="23"/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2363.8999999999996</v>
      </c>
      <c r="D560" s="23"/>
      <c r="E560" s="23">
        <v>60.3</v>
      </c>
      <c r="F560" s="23"/>
      <c r="G560" s="23"/>
      <c r="H560" s="23"/>
      <c r="I560" s="23"/>
      <c r="J560" s="23"/>
      <c r="K560" s="23"/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1976.8</v>
      </c>
      <c r="D561" s="23"/>
      <c r="E561" s="23">
        <v>50.5</v>
      </c>
      <c r="F561" s="23"/>
      <c r="G561" s="23"/>
      <c r="H561" s="23"/>
      <c r="I561" s="23"/>
      <c r="J561" s="23"/>
      <c r="K561" s="23"/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16907</v>
      </c>
      <c r="D562" s="23"/>
      <c r="E562" s="23">
        <v>431.6</v>
      </c>
      <c r="F562" s="23"/>
      <c r="G562" s="23"/>
      <c r="H562" s="23"/>
      <c r="I562" s="23"/>
      <c r="J562" s="23"/>
      <c r="K562" s="23"/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13418.1</v>
      </c>
      <c r="D563" s="23"/>
      <c r="E563" s="23">
        <v>342.5</v>
      </c>
      <c r="F563" s="23"/>
      <c r="G563" s="23"/>
      <c r="H563" s="23"/>
      <c r="I563" s="23"/>
      <c r="J563" s="23"/>
      <c r="K563" s="23"/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115822.8</v>
      </c>
      <c r="D564" s="23"/>
      <c r="E564" s="23">
        <v>2956.5</v>
      </c>
      <c r="F564" s="23"/>
      <c r="G564" s="23"/>
      <c r="H564" s="23"/>
      <c r="I564" s="23"/>
      <c r="J564" s="23"/>
      <c r="K564" s="23"/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1128.3</v>
      </c>
      <c r="D565" s="23"/>
      <c r="E565" s="23">
        <v>28.8</v>
      </c>
      <c r="F565" s="23"/>
      <c r="G565" s="23"/>
      <c r="H565" s="23"/>
      <c r="I565" s="23"/>
      <c r="J565" s="23"/>
      <c r="K565" s="23"/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35528.9</v>
      </c>
      <c r="D566" s="23"/>
      <c r="E566" s="23">
        <v>906.9</v>
      </c>
      <c r="F566" s="23"/>
      <c r="G566" s="23"/>
      <c r="H566" s="23"/>
      <c r="I566" s="23"/>
      <c r="J566" s="23"/>
      <c r="K566" s="23"/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8470.0999999999985</v>
      </c>
      <c r="D567" s="23"/>
      <c r="E567" s="23">
        <v>216.2</v>
      </c>
      <c r="F567" s="23"/>
      <c r="G567" s="23"/>
      <c r="H567" s="23"/>
      <c r="I567" s="23"/>
      <c r="J567" s="23"/>
      <c r="K567" s="23"/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3663.5</v>
      </c>
      <c r="D568" s="23"/>
      <c r="E568" s="23">
        <v>93.5</v>
      </c>
      <c r="F568" s="23"/>
      <c r="G568" s="23"/>
      <c r="H568" s="23"/>
      <c r="I568" s="23"/>
      <c r="J568" s="23"/>
      <c r="K568" s="23"/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1293.0999999999999</v>
      </c>
      <c r="D569" s="23"/>
      <c r="E569" s="23">
        <v>33</v>
      </c>
      <c r="F569" s="23"/>
      <c r="G569" s="23"/>
      <c r="H569" s="23"/>
      <c r="I569" s="23"/>
      <c r="J569" s="23"/>
      <c r="K569" s="23"/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19355.5</v>
      </c>
      <c r="D570" s="23"/>
      <c r="E570" s="23">
        <v>494.1</v>
      </c>
      <c r="F570" s="23"/>
      <c r="G570" s="23"/>
      <c r="H570" s="23"/>
      <c r="I570" s="23"/>
      <c r="J570" s="23"/>
      <c r="K570" s="23"/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1759.1</v>
      </c>
      <c r="D571" s="23"/>
      <c r="E571" s="23">
        <v>44.9</v>
      </c>
      <c r="F571" s="23"/>
      <c r="G571" s="23"/>
      <c r="H571" s="23"/>
      <c r="I571" s="23"/>
      <c r="J571" s="23"/>
      <c r="K571" s="23"/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25589.5</v>
      </c>
      <c r="D572" s="23"/>
      <c r="E572" s="23">
        <v>653.20000000000005</v>
      </c>
      <c r="F572" s="23"/>
      <c r="G572" s="23"/>
      <c r="H572" s="23"/>
      <c r="I572" s="23"/>
      <c r="J572" s="23"/>
      <c r="K572" s="23"/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12080.4</v>
      </c>
      <c r="D573" s="23"/>
      <c r="E573" s="23">
        <v>308.39999999999998</v>
      </c>
      <c r="F573" s="23"/>
      <c r="G573" s="23"/>
      <c r="H573" s="23"/>
      <c r="I573" s="23"/>
      <c r="J573" s="23"/>
      <c r="K573" s="23"/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5799.4</v>
      </c>
      <c r="D574" s="23"/>
      <c r="E574" s="23">
        <v>148</v>
      </c>
      <c r="F574" s="23"/>
      <c r="G574" s="23"/>
      <c r="H574" s="23"/>
      <c r="I574" s="23"/>
      <c r="J574" s="23"/>
      <c r="K574" s="23"/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3313.4</v>
      </c>
      <c r="D575" s="23"/>
      <c r="E575" s="23">
        <v>84.6</v>
      </c>
      <c r="F575" s="23"/>
      <c r="G575" s="23"/>
      <c r="H575" s="23"/>
      <c r="I575" s="23"/>
      <c r="J575" s="23"/>
      <c r="K575" s="23"/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1491.2</v>
      </c>
      <c r="D576" s="23"/>
      <c r="E576" s="23">
        <v>38.1</v>
      </c>
      <c r="F576" s="23"/>
      <c r="G576" s="23"/>
      <c r="H576" s="23"/>
      <c r="I576" s="23"/>
      <c r="J576" s="23"/>
      <c r="K576" s="23"/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2313.1999999999998</v>
      </c>
      <c r="D577" s="23"/>
      <c r="E577" s="23">
        <v>59</v>
      </c>
      <c r="F577" s="23"/>
      <c r="G577" s="23"/>
      <c r="H577" s="23"/>
      <c r="I577" s="23"/>
      <c r="J577" s="23"/>
      <c r="K577" s="23"/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78788.7</v>
      </c>
      <c r="D578" s="23"/>
      <c r="E578" s="23">
        <v>2011.2</v>
      </c>
      <c r="F578" s="23"/>
      <c r="G578" s="23"/>
      <c r="H578" s="23"/>
      <c r="I578" s="23"/>
      <c r="J578" s="23"/>
      <c r="K578" s="23"/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3741</v>
      </c>
      <c r="D579" s="23"/>
      <c r="E579" s="23">
        <v>95.5</v>
      </c>
      <c r="F579" s="23"/>
      <c r="G579" s="23"/>
      <c r="H579" s="23"/>
      <c r="I579" s="23"/>
      <c r="J579" s="23"/>
      <c r="K579" s="23"/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4185.7</v>
      </c>
      <c r="D580" s="23"/>
      <c r="E580" s="23">
        <v>106.8</v>
      </c>
      <c r="F580" s="23"/>
      <c r="G580" s="23"/>
      <c r="H580" s="23"/>
      <c r="I580" s="23"/>
      <c r="J580" s="23"/>
      <c r="K580" s="23"/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2294.6999999999998</v>
      </c>
      <c r="D581" s="23"/>
      <c r="E581" s="23">
        <v>58.6</v>
      </c>
      <c r="F581" s="23"/>
      <c r="G581" s="23"/>
      <c r="H581" s="23"/>
      <c r="I581" s="23"/>
      <c r="J581" s="23"/>
      <c r="K581" s="23"/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2464.6999999999998</v>
      </c>
      <c r="D582" s="23"/>
      <c r="E582" s="23">
        <v>62.9</v>
      </c>
      <c r="F582" s="23"/>
      <c r="G582" s="23"/>
      <c r="H582" s="23"/>
      <c r="I582" s="23"/>
      <c r="J582" s="23"/>
      <c r="K582" s="23"/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29228.6</v>
      </c>
      <c r="D583" s="23"/>
      <c r="E583" s="23">
        <v>746.1</v>
      </c>
      <c r="F583" s="23"/>
      <c r="G583" s="23"/>
      <c r="H583" s="23"/>
      <c r="I583" s="23"/>
      <c r="J583" s="23"/>
      <c r="K583" s="23"/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1:13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1:13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4" workbookViewId="0">
      <selection activeCell="E22" sqref="E22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30" t="s">
        <v>1160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25"/>
      <c r="B11" s="2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84623659.549999997</v>
      </c>
      <c r="D13" s="9">
        <f t="shared" ref="D13:M13" si="0">SUM(D14:D583)</f>
        <v>35682854</v>
      </c>
      <c r="E13" s="9">
        <f t="shared" si="0"/>
        <v>1171828.2099999995</v>
      </c>
      <c r="F13" s="9">
        <f t="shared" si="0"/>
        <v>5620673.9100000001</v>
      </c>
      <c r="G13" s="9">
        <f t="shared" si="0"/>
        <v>0</v>
      </c>
      <c r="H13" s="9">
        <f t="shared" si="0"/>
        <v>441561.41999999993</v>
      </c>
      <c r="I13" s="9">
        <f t="shared" si="0"/>
        <v>0</v>
      </c>
      <c r="J13" s="9">
        <f t="shared" si="0"/>
        <v>177807.44999999998</v>
      </c>
      <c r="K13" s="9">
        <f t="shared" si="0"/>
        <v>47845.460000000006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12063.35</v>
      </c>
      <c r="D14" s="23">
        <v>92</v>
      </c>
      <c r="E14" s="23">
        <v>167.05</v>
      </c>
      <c r="F14" s="23">
        <v>801.48</v>
      </c>
      <c r="G14" s="23">
        <v>0</v>
      </c>
      <c r="H14" s="23">
        <v>62.95</v>
      </c>
      <c r="I14" s="23">
        <v>0</v>
      </c>
      <c r="J14" s="23">
        <v>25.35</v>
      </c>
      <c r="K14" s="23">
        <v>6.82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579833.04</v>
      </c>
      <c r="D15" s="23">
        <v>292970</v>
      </c>
      <c r="E15" s="23">
        <v>8027.01</v>
      </c>
      <c r="F15" s="23">
        <v>38283.54</v>
      </c>
      <c r="G15" s="23">
        <v>0</v>
      </c>
      <c r="H15" s="23">
        <v>3024.69</v>
      </c>
      <c r="I15" s="23">
        <v>0</v>
      </c>
      <c r="J15" s="23">
        <v>1217.98</v>
      </c>
      <c r="K15" s="23">
        <v>327.74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27766.33</v>
      </c>
      <c r="D16" s="23">
        <v>0</v>
      </c>
      <c r="E16" s="23">
        <v>384.5</v>
      </c>
      <c r="F16" s="23">
        <v>1844.24</v>
      </c>
      <c r="G16" s="23">
        <v>0</v>
      </c>
      <c r="H16" s="23">
        <v>144.88999999999999</v>
      </c>
      <c r="I16" s="23">
        <v>0</v>
      </c>
      <c r="J16" s="23">
        <v>58.34</v>
      </c>
      <c r="K16" s="23">
        <v>15.7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17638.02</v>
      </c>
      <c r="D17" s="23">
        <v>763</v>
      </c>
      <c r="E17" s="23">
        <v>244.13</v>
      </c>
      <c r="F17" s="23">
        <v>1158.8499999999999</v>
      </c>
      <c r="G17" s="23">
        <v>0</v>
      </c>
      <c r="H17" s="23">
        <v>91.99</v>
      </c>
      <c r="I17" s="23">
        <v>0</v>
      </c>
      <c r="J17" s="23">
        <v>37.04</v>
      </c>
      <c r="K17" s="23">
        <v>9.9700000000000006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389133.74</v>
      </c>
      <c r="D18" s="23">
        <v>108621</v>
      </c>
      <c r="E18" s="23">
        <v>5380.72</v>
      </c>
      <c r="F18" s="23">
        <v>25042.880000000001</v>
      </c>
      <c r="G18" s="23">
        <v>0</v>
      </c>
      <c r="H18" s="23">
        <v>2027.53</v>
      </c>
      <c r="I18" s="23">
        <v>0</v>
      </c>
      <c r="J18" s="23">
        <v>816.44</v>
      </c>
      <c r="K18" s="23">
        <v>219.69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543344</v>
      </c>
      <c r="D19" s="23">
        <v>271800</v>
      </c>
      <c r="E19" s="23">
        <v>7523.1</v>
      </c>
      <c r="F19" s="23">
        <v>35997.4</v>
      </c>
      <c r="G19" s="23">
        <v>0</v>
      </c>
      <c r="H19" s="23">
        <v>2834.8</v>
      </c>
      <c r="I19" s="23">
        <v>0</v>
      </c>
      <c r="J19" s="23">
        <v>1141.5</v>
      </c>
      <c r="K19" s="23">
        <v>307.2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40437.800000000003</v>
      </c>
      <c r="D20" s="23">
        <v>12697</v>
      </c>
      <c r="E20" s="23">
        <v>559.6</v>
      </c>
      <c r="F20" s="23">
        <v>2644</v>
      </c>
      <c r="G20" s="23">
        <v>0</v>
      </c>
      <c r="H20" s="23">
        <v>210.9</v>
      </c>
      <c r="I20" s="23">
        <v>0</v>
      </c>
      <c r="J20" s="23">
        <v>84.9</v>
      </c>
      <c r="K20" s="23">
        <v>22.8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21236.7</v>
      </c>
      <c r="D21" s="23">
        <v>23469</v>
      </c>
      <c r="E21" s="23">
        <v>294.10000000000002</v>
      </c>
      <c r="F21" s="23">
        <v>1415.8</v>
      </c>
      <c r="G21" s="23">
        <v>0</v>
      </c>
      <c r="H21" s="23">
        <v>110.8</v>
      </c>
      <c r="I21" s="23">
        <v>0</v>
      </c>
      <c r="J21" s="23">
        <v>44.6</v>
      </c>
      <c r="K21" s="23">
        <v>12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113844.9</v>
      </c>
      <c r="D22" s="23">
        <v>147260</v>
      </c>
      <c r="E22" s="23">
        <v>1574.7</v>
      </c>
      <c r="F22" s="23">
        <v>7377.8</v>
      </c>
      <c r="G22" s="23">
        <v>0</v>
      </c>
      <c r="H22" s="23">
        <v>593.4</v>
      </c>
      <c r="I22" s="23">
        <v>0</v>
      </c>
      <c r="J22" s="23">
        <v>238.9</v>
      </c>
      <c r="K22" s="23">
        <v>64.3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198842.3</v>
      </c>
      <c r="D23" s="23">
        <v>109380</v>
      </c>
      <c r="E23" s="23">
        <v>2751.4</v>
      </c>
      <c r="F23" s="23">
        <v>12997.7</v>
      </c>
      <c r="G23" s="23">
        <v>0</v>
      </c>
      <c r="H23" s="23">
        <v>1036.8</v>
      </c>
      <c r="I23" s="23">
        <v>0</v>
      </c>
      <c r="J23" s="23">
        <v>417.5</v>
      </c>
      <c r="K23" s="23">
        <v>112.3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13853.98</v>
      </c>
      <c r="D24" s="23">
        <v>0</v>
      </c>
      <c r="E24" s="23">
        <v>191.87</v>
      </c>
      <c r="F24" s="23">
        <v>922.91</v>
      </c>
      <c r="G24" s="23">
        <v>0</v>
      </c>
      <c r="H24" s="23">
        <v>72.3</v>
      </c>
      <c r="I24" s="23">
        <v>0</v>
      </c>
      <c r="J24" s="23">
        <v>29.11</v>
      </c>
      <c r="K24" s="23">
        <v>7.83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111547.35</v>
      </c>
      <c r="D25" s="23">
        <v>12093</v>
      </c>
      <c r="E25" s="23">
        <v>1544.55</v>
      </c>
      <c r="F25" s="23">
        <v>7397.67</v>
      </c>
      <c r="G25" s="23">
        <v>0</v>
      </c>
      <c r="H25" s="23">
        <v>582.01</v>
      </c>
      <c r="I25" s="23">
        <v>0</v>
      </c>
      <c r="J25" s="23">
        <v>234.36</v>
      </c>
      <c r="K25" s="23">
        <v>63.06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98280.5</v>
      </c>
      <c r="D26" s="23">
        <v>38807</v>
      </c>
      <c r="E26" s="23">
        <v>1360.05</v>
      </c>
      <c r="F26" s="23">
        <v>6437.06</v>
      </c>
      <c r="G26" s="23">
        <v>0</v>
      </c>
      <c r="H26" s="23">
        <v>512.49</v>
      </c>
      <c r="I26" s="23">
        <v>0</v>
      </c>
      <c r="J26" s="23">
        <v>206.37</v>
      </c>
      <c r="K26" s="23">
        <v>55.53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291839.61</v>
      </c>
      <c r="D27" s="23">
        <v>2257</v>
      </c>
      <c r="E27" s="23">
        <v>4076.17</v>
      </c>
      <c r="F27" s="23">
        <v>22981.33</v>
      </c>
      <c r="G27" s="23">
        <v>0</v>
      </c>
      <c r="H27" s="23">
        <v>1535.96</v>
      </c>
      <c r="I27" s="23">
        <v>0</v>
      </c>
      <c r="J27" s="23">
        <v>618.5</v>
      </c>
      <c r="K27" s="23">
        <v>166.43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53603.96</v>
      </c>
      <c r="D28" s="23">
        <v>21871</v>
      </c>
      <c r="E28" s="23">
        <v>742.52</v>
      </c>
      <c r="F28" s="23">
        <v>3584.74</v>
      </c>
      <c r="G28" s="23">
        <v>0</v>
      </c>
      <c r="H28" s="23">
        <v>279.79000000000002</v>
      </c>
      <c r="I28" s="23">
        <v>0</v>
      </c>
      <c r="J28" s="23">
        <v>112.67</v>
      </c>
      <c r="K28" s="23">
        <v>30.32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94940.800000000003</v>
      </c>
      <c r="D29" s="23">
        <v>0</v>
      </c>
      <c r="E29" s="23">
        <v>1314.7</v>
      </c>
      <c r="F29" s="23">
        <v>6305.9</v>
      </c>
      <c r="G29" s="23">
        <v>0</v>
      </c>
      <c r="H29" s="23">
        <v>495.4</v>
      </c>
      <c r="I29" s="23">
        <v>0</v>
      </c>
      <c r="J29" s="23">
        <v>199.5</v>
      </c>
      <c r="K29" s="23">
        <v>53.7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41433.479999999996</v>
      </c>
      <c r="D30" s="23">
        <v>282</v>
      </c>
      <c r="E30" s="23">
        <v>573.54</v>
      </c>
      <c r="F30" s="23">
        <v>2729.41</v>
      </c>
      <c r="G30" s="23">
        <v>0</v>
      </c>
      <c r="H30" s="23">
        <v>216.12</v>
      </c>
      <c r="I30" s="23">
        <v>0</v>
      </c>
      <c r="J30" s="23">
        <v>87.03</v>
      </c>
      <c r="K30" s="23">
        <v>23.42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9238.6</v>
      </c>
      <c r="D31" s="23">
        <v>71</v>
      </c>
      <c r="E31" s="23">
        <v>128.5</v>
      </c>
      <c r="F31" s="23">
        <v>673.8</v>
      </c>
      <c r="G31" s="23">
        <v>0</v>
      </c>
      <c r="H31" s="23">
        <v>48.4</v>
      </c>
      <c r="I31" s="23">
        <v>0</v>
      </c>
      <c r="J31" s="23">
        <v>19.5</v>
      </c>
      <c r="K31" s="23">
        <v>5.2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34176.300000000003</v>
      </c>
      <c r="D32" s="23">
        <v>0</v>
      </c>
      <c r="E32" s="23">
        <v>473.3</v>
      </c>
      <c r="F32" s="23">
        <v>2270</v>
      </c>
      <c r="G32" s="23">
        <v>0</v>
      </c>
      <c r="H32" s="23">
        <v>178.3</v>
      </c>
      <c r="I32" s="23">
        <v>0</v>
      </c>
      <c r="J32" s="23">
        <v>71.8</v>
      </c>
      <c r="K32" s="23">
        <v>19.3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54661.77</v>
      </c>
      <c r="D33" s="23">
        <v>162592</v>
      </c>
      <c r="E33" s="23">
        <v>757.16</v>
      </c>
      <c r="F33" s="23">
        <v>3653.96</v>
      </c>
      <c r="G33" s="23">
        <v>0</v>
      </c>
      <c r="H33" s="23">
        <v>285.31</v>
      </c>
      <c r="I33" s="23">
        <v>0</v>
      </c>
      <c r="J33" s="23">
        <v>114.89</v>
      </c>
      <c r="K33" s="23">
        <v>30.91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163228.1</v>
      </c>
      <c r="D34" s="23">
        <v>0</v>
      </c>
      <c r="E34" s="23">
        <v>2260.3000000000002</v>
      </c>
      <c r="F34" s="23">
        <v>10841.6</v>
      </c>
      <c r="G34" s="23">
        <v>0</v>
      </c>
      <c r="H34" s="23">
        <v>851.7</v>
      </c>
      <c r="I34" s="23">
        <v>0</v>
      </c>
      <c r="J34" s="23">
        <v>343</v>
      </c>
      <c r="K34" s="23">
        <v>92.3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26012.32</v>
      </c>
      <c r="D35" s="23">
        <v>8638</v>
      </c>
      <c r="E35" s="23">
        <v>360.1</v>
      </c>
      <c r="F35" s="23">
        <v>1716.55</v>
      </c>
      <c r="G35" s="23">
        <v>0</v>
      </c>
      <c r="H35" s="23">
        <v>135.69</v>
      </c>
      <c r="I35" s="23">
        <v>0</v>
      </c>
      <c r="J35" s="23">
        <v>54.64</v>
      </c>
      <c r="K35" s="23">
        <v>14.7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269545.21999999997</v>
      </c>
      <c r="D36" s="23">
        <v>314672</v>
      </c>
      <c r="E36" s="23">
        <v>3727.28</v>
      </c>
      <c r="F36" s="23">
        <v>17363.27</v>
      </c>
      <c r="G36" s="23">
        <v>0</v>
      </c>
      <c r="H36" s="23">
        <v>1404.49</v>
      </c>
      <c r="I36" s="23">
        <v>0</v>
      </c>
      <c r="J36" s="23">
        <v>565.55999999999995</v>
      </c>
      <c r="K36" s="23">
        <v>152.18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160268</v>
      </c>
      <c r="D37" s="23">
        <v>150849</v>
      </c>
      <c r="E37" s="23">
        <v>2210.5</v>
      </c>
      <c r="F37" s="23">
        <v>9737.7999999999993</v>
      </c>
      <c r="G37" s="23">
        <v>0</v>
      </c>
      <c r="H37" s="23">
        <v>833</v>
      </c>
      <c r="I37" s="23">
        <v>0</v>
      </c>
      <c r="J37" s="23">
        <v>335.4</v>
      </c>
      <c r="K37" s="23">
        <v>90.3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193111.5</v>
      </c>
      <c r="D38" s="23">
        <v>132081</v>
      </c>
      <c r="E38" s="23">
        <v>2671.6</v>
      </c>
      <c r="F38" s="23">
        <v>12568.7</v>
      </c>
      <c r="G38" s="23">
        <v>0</v>
      </c>
      <c r="H38" s="23">
        <v>1006.7</v>
      </c>
      <c r="I38" s="23">
        <v>0</v>
      </c>
      <c r="J38" s="23">
        <v>405.4</v>
      </c>
      <c r="K38" s="23">
        <v>109.1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94384.809999999983</v>
      </c>
      <c r="D39" s="23">
        <v>0</v>
      </c>
      <c r="E39" s="23">
        <v>1306.99</v>
      </c>
      <c r="F39" s="23">
        <v>6269.03</v>
      </c>
      <c r="G39" s="23">
        <v>0</v>
      </c>
      <c r="H39" s="23">
        <v>492.49</v>
      </c>
      <c r="I39" s="23">
        <v>0</v>
      </c>
      <c r="J39" s="23">
        <v>198.32</v>
      </c>
      <c r="K39" s="23">
        <v>53.36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27354.609999999997</v>
      </c>
      <c r="D40" s="23">
        <v>0</v>
      </c>
      <c r="E40" s="23">
        <v>378.8</v>
      </c>
      <c r="F40" s="23">
        <v>1816.9</v>
      </c>
      <c r="G40" s="23">
        <v>0</v>
      </c>
      <c r="H40" s="23">
        <v>142.74</v>
      </c>
      <c r="I40" s="23">
        <v>0</v>
      </c>
      <c r="J40" s="23">
        <v>57.48</v>
      </c>
      <c r="K40" s="23">
        <v>15.47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232508.7</v>
      </c>
      <c r="D41" s="23">
        <v>17574</v>
      </c>
      <c r="E41" s="23">
        <v>3218.6</v>
      </c>
      <c r="F41" s="23">
        <v>15330.1</v>
      </c>
      <c r="G41" s="23">
        <v>0</v>
      </c>
      <c r="H41" s="23">
        <v>1212.8</v>
      </c>
      <c r="I41" s="23">
        <v>0</v>
      </c>
      <c r="J41" s="23">
        <v>488.4</v>
      </c>
      <c r="K41" s="23">
        <v>131.4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73296.649999999994</v>
      </c>
      <c r="D42" s="23">
        <v>158837</v>
      </c>
      <c r="E42" s="23">
        <v>1012.87</v>
      </c>
      <c r="F42" s="23">
        <v>4651.7700000000004</v>
      </c>
      <c r="G42" s="23">
        <v>0</v>
      </c>
      <c r="H42" s="23">
        <v>381.66</v>
      </c>
      <c r="I42" s="23">
        <v>0</v>
      </c>
      <c r="J42" s="23">
        <v>153.69</v>
      </c>
      <c r="K42" s="23">
        <v>41.36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905886.64</v>
      </c>
      <c r="D43" s="23">
        <v>14948</v>
      </c>
      <c r="E43" s="23">
        <v>12508.08</v>
      </c>
      <c r="F43" s="23">
        <v>56442.45</v>
      </c>
      <c r="G43" s="23">
        <v>0</v>
      </c>
      <c r="H43" s="23">
        <v>4713.22</v>
      </c>
      <c r="I43" s="23">
        <v>0</v>
      </c>
      <c r="J43" s="23">
        <v>1897.91</v>
      </c>
      <c r="K43" s="23">
        <v>510.7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296145.79000000004</v>
      </c>
      <c r="D44" s="23">
        <v>0</v>
      </c>
      <c r="E44" s="23">
        <v>4084.97</v>
      </c>
      <c r="F44" s="23">
        <v>18031.349999999999</v>
      </c>
      <c r="G44" s="23">
        <v>0</v>
      </c>
      <c r="H44" s="23">
        <v>1539.27</v>
      </c>
      <c r="I44" s="23">
        <v>0</v>
      </c>
      <c r="J44" s="23">
        <v>619.83000000000004</v>
      </c>
      <c r="K44" s="23">
        <v>166.79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14338.62</v>
      </c>
      <c r="D45" s="23">
        <v>13955</v>
      </c>
      <c r="E45" s="23">
        <v>198.5</v>
      </c>
      <c r="F45" s="23">
        <v>945.86</v>
      </c>
      <c r="G45" s="23">
        <v>0</v>
      </c>
      <c r="H45" s="23">
        <v>74.8</v>
      </c>
      <c r="I45" s="23">
        <v>0</v>
      </c>
      <c r="J45" s="23">
        <v>30.12</v>
      </c>
      <c r="K45" s="23">
        <v>8.1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26651.21</v>
      </c>
      <c r="D46" s="23">
        <v>208</v>
      </c>
      <c r="E46" s="23">
        <v>374.95</v>
      </c>
      <c r="F46" s="23">
        <v>2377.36</v>
      </c>
      <c r="G46" s="23">
        <v>0</v>
      </c>
      <c r="H46" s="23">
        <v>141.28</v>
      </c>
      <c r="I46" s="23">
        <v>0</v>
      </c>
      <c r="J46" s="23">
        <v>56.89</v>
      </c>
      <c r="K46" s="23">
        <v>15.31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25500.1</v>
      </c>
      <c r="D47" s="23">
        <v>20059</v>
      </c>
      <c r="E47" s="23">
        <v>352.9</v>
      </c>
      <c r="F47" s="23">
        <v>1672.1</v>
      </c>
      <c r="G47" s="23">
        <v>0</v>
      </c>
      <c r="H47" s="23">
        <v>133</v>
      </c>
      <c r="I47" s="23">
        <v>0</v>
      </c>
      <c r="J47" s="23">
        <v>53.5</v>
      </c>
      <c r="K47" s="23">
        <v>14.4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10439.6</v>
      </c>
      <c r="D48" s="23">
        <v>23505</v>
      </c>
      <c r="E48" s="23">
        <v>144.30000000000001</v>
      </c>
      <c r="F48" s="23">
        <v>667.9</v>
      </c>
      <c r="G48" s="23">
        <v>0</v>
      </c>
      <c r="H48" s="23">
        <v>54.4</v>
      </c>
      <c r="I48" s="23">
        <v>0</v>
      </c>
      <c r="J48" s="23">
        <v>21.9</v>
      </c>
      <c r="K48" s="23">
        <v>5.9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83911.3</v>
      </c>
      <c r="D49" s="23">
        <v>0</v>
      </c>
      <c r="E49" s="23">
        <v>1159.9000000000001</v>
      </c>
      <c r="F49" s="23">
        <v>5363.3</v>
      </c>
      <c r="G49" s="23">
        <v>0</v>
      </c>
      <c r="H49" s="23">
        <v>437.1</v>
      </c>
      <c r="I49" s="23">
        <v>0</v>
      </c>
      <c r="J49" s="23">
        <v>176</v>
      </c>
      <c r="K49" s="23">
        <v>47.4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50223.26</v>
      </c>
      <c r="D50" s="23">
        <v>376</v>
      </c>
      <c r="E50" s="23">
        <v>695.51</v>
      </c>
      <c r="F50" s="23">
        <v>3340.22</v>
      </c>
      <c r="G50" s="23">
        <v>0</v>
      </c>
      <c r="H50" s="23">
        <v>262.08</v>
      </c>
      <c r="I50" s="23">
        <v>0</v>
      </c>
      <c r="J50" s="23">
        <v>105.53</v>
      </c>
      <c r="K50" s="23">
        <v>28.4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29734.86</v>
      </c>
      <c r="D51" s="23">
        <v>30969</v>
      </c>
      <c r="E51" s="23">
        <v>411.87</v>
      </c>
      <c r="F51" s="23">
        <v>1986.75</v>
      </c>
      <c r="G51" s="23">
        <v>0</v>
      </c>
      <c r="H51" s="23">
        <v>155.19999999999999</v>
      </c>
      <c r="I51" s="23">
        <v>0</v>
      </c>
      <c r="J51" s="23">
        <v>62.5</v>
      </c>
      <c r="K51" s="23">
        <v>16.82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2720332.1399999997</v>
      </c>
      <c r="D52" s="23">
        <v>473178</v>
      </c>
      <c r="E52" s="23">
        <v>37640.620000000003</v>
      </c>
      <c r="F52" s="23">
        <v>177682.47</v>
      </c>
      <c r="G52" s="23">
        <v>0</v>
      </c>
      <c r="H52" s="23">
        <v>14183.52</v>
      </c>
      <c r="I52" s="23">
        <v>0</v>
      </c>
      <c r="J52" s="23">
        <v>5711.39</v>
      </c>
      <c r="K52" s="23">
        <v>1536.86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66717.7</v>
      </c>
      <c r="D53" s="23">
        <v>0</v>
      </c>
      <c r="E53" s="23">
        <v>923.9</v>
      </c>
      <c r="F53" s="23">
        <v>4431.3999999999996</v>
      </c>
      <c r="G53" s="23">
        <v>0</v>
      </c>
      <c r="H53" s="23">
        <v>348.1</v>
      </c>
      <c r="I53" s="23">
        <v>0</v>
      </c>
      <c r="J53" s="23">
        <v>140.19999999999999</v>
      </c>
      <c r="K53" s="23">
        <v>37.700000000000003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364154.77</v>
      </c>
      <c r="D54" s="23">
        <v>449785</v>
      </c>
      <c r="E54" s="23">
        <v>5044.6899999999996</v>
      </c>
      <c r="F54" s="23">
        <v>24399.21</v>
      </c>
      <c r="G54" s="23">
        <v>0</v>
      </c>
      <c r="H54" s="23">
        <v>1900.91</v>
      </c>
      <c r="I54" s="23">
        <v>0</v>
      </c>
      <c r="J54" s="23">
        <v>765.45</v>
      </c>
      <c r="K54" s="23">
        <v>205.97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172782</v>
      </c>
      <c r="D55" s="23">
        <v>31486</v>
      </c>
      <c r="E55" s="23">
        <v>2391.6</v>
      </c>
      <c r="F55" s="23">
        <v>11374.7</v>
      </c>
      <c r="G55" s="23">
        <v>0</v>
      </c>
      <c r="H55" s="23">
        <v>901.2</v>
      </c>
      <c r="I55" s="23">
        <v>0</v>
      </c>
      <c r="J55" s="23">
        <v>362.9</v>
      </c>
      <c r="K55" s="23">
        <v>97.6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2108436.2999999998</v>
      </c>
      <c r="D56" s="23">
        <v>383749</v>
      </c>
      <c r="E56" s="23">
        <v>29265.4</v>
      </c>
      <c r="F56" s="23">
        <v>147132.20000000001</v>
      </c>
      <c r="G56" s="23">
        <v>0</v>
      </c>
      <c r="H56" s="23">
        <v>11027.6</v>
      </c>
      <c r="I56" s="23">
        <v>0</v>
      </c>
      <c r="J56" s="23">
        <v>4440.6000000000004</v>
      </c>
      <c r="K56" s="23">
        <v>1194.9000000000001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1028345.83</v>
      </c>
      <c r="D57" s="23">
        <v>834243</v>
      </c>
      <c r="E57" s="23">
        <v>14241.16</v>
      </c>
      <c r="F57" s="23">
        <v>68422.399999999994</v>
      </c>
      <c r="G57" s="23">
        <v>0</v>
      </c>
      <c r="H57" s="23">
        <v>5366.27</v>
      </c>
      <c r="I57" s="23">
        <v>0</v>
      </c>
      <c r="J57" s="23">
        <v>2160.88</v>
      </c>
      <c r="K57" s="23">
        <v>581.46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126442.4</v>
      </c>
      <c r="D58" s="23">
        <v>174646</v>
      </c>
      <c r="E58" s="23">
        <v>1749.6</v>
      </c>
      <c r="F58" s="23">
        <v>8262.7999999999993</v>
      </c>
      <c r="G58" s="23">
        <v>0</v>
      </c>
      <c r="H58" s="23">
        <v>659.3</v>
      </c>
      <c r="I58" s="23">
        <v>0</v>
      </c>
      <c r="J58" s="23">
        <v>265.5</v>
      </c>
      <c r="K58" s="23">
        <v>71.400000000000006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101983.22000000002</v>
      </c>
      <c r="D59" s="23">
        <v>31599</v>
      </c>
      <c r="E59" s="23">
        <v>1411.31</v>
      </c>
      <c r="F59" s="23">
        <v>6680.9</v>
      </c>
      <c r="G59" s="23">
        <v>0</v>
      </c>
      <c r="H59" s="23">
        <v>531.79999999999995</v>
      </c>
      <c r="I59" s="23">
        <v>0</v>
      </c>
      <c r="J59" s="23">
        <v>214.15</v>
      </c>
      <c r="K59" s="23">
        <v>57.62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1005.9</v>
      </c>
      <c r="D60" s="23">
        <v>8</v>
      </c>
      <c r="E60" s="23">
        <v>14.3</v>
      </c>
      <c r="F60" s="23">
        <v>107.6</v>
      </c>
      <c r="G60" s="23">
        <v>0</v>
      </c>
      <c r="H60" s="23">
        <v>5.4</v>
      </c>
      <c r="I60" s="23">
        <v>0</v>
      </c>
      <c r="J60" s="23">
        <v>2.2000000000000002</v>
      </c>
      <c r="K60" s="23">
        <v>0.6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17003.68</v>
      </c>
      <c r="D61" s="23">
        <v>13036</v>
      </c>
      <c r="E61" s="23">
        <v>235.35</v>
      </c>
      <c r="F61" s="23">
        <v>1117.97</v>
      </c>
      <c r="G61" s="23">
        <v>0</v>
      </c>
      <c r="H61" s="23">
        <v>88.68</v>
      </c>
      <c r="I61" s="23">
        <v>0</v>
      </c>
      <c r="J61" s="23">
        <v>35.71</v>
      </c>
      <c r="K61" s="23">
        <v>9.61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13427.3</v>
      </c>
      <c r="D62" s="23">
        <v>3837</v>
      </c>
      <c r="E62" s="23">
        <v>186</v>
      </c>
      <c r="F62" s="23">
        <v>892.8</v>
      </c>
      <c r="G62" s="23">
        <v>0</v>
      </c>
      <c r="H62" s="23">
        <v>70.099999999999994</v>
      </c>
      <c r="I62" s="23">
        <v>0</v>
      </c>
      <c r="J62" s="23">
        <v>28.2</v>
      </c>
      <c r="K62" s="23">
        <v>7.6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61692.43</v>
      </c>
      <c r="D63" s="23">
        <v>28441</v>
      </c>
      <c r="E63" s="23">
        <v>860.16</v>
      </c>
      <c r="F63" s="23">
        <v>4702.6499999999996</v>
      </c>
      <c r="G63" s="23">
        <v>0</v>
      </c>
      <c r="H63" s="23">
        <v>324.12</v>
      </c>
      <c r="I63" s="23">
        <v>0</v>
      </c>
      <c r="J63" s="23">
        <v>130.52000000000001</v>
      </c>
      <c r="K63" s="23">
        <v>35.119999999999997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57369.7</v>
      </c>
      <c r="D64" s="23">
        <v>31408</v>
      </c>
      <c r="E64" s="23">
        <v>794.2</v>
      </c>
      <c r="F64" s="23">
        <v>3785.9</v>
      </c>
      <c r="G64" s="23">
        <v>0</v>
      </c>
      <c r="H64" s="23">
        <v>299.3</v>
      </c>
      <c r="I64" s="23">
        <v>0</v>
      </c>
      <c r="J64" s="23">
        <v>120.5</v>
      </c>
      <c r="K64" s="23">
        <v>32.4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101121.25</v>
      </c>
      <c r="D65" s="23">
        <v>40857</v>
      </c>
      <c r="E65" s="23">
        <v>1398.71</v>
      </c>
      <c r="F65" s="23">
        <v>6554.65</v>
      </c>
      <c r="G65" s="23">
        <v>0</v>
      </c>
      <c r="H65" s="23">
        <v>527.04999999999995</v>
      </c>
      <c r="I65" s="23">
        <v>0</v>
      </c>
      <c r="J65" s="23">
        <v>212.23</v>
      </c>
      <c r="K65" s="23">
        <v>57.11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13587.1</v>
      </c>
      <c r="D66" s="23">
        <v>0</v>
      </c>
      <c r="E66" s="23">
        <v>188.2</v>
      </c>
      <c r="F66" s="23">
        <v>902.5</v>
      </c>
      <c r="G66" s="23">
        <v>0</v>
      </c>
      <c r="H66" s="23">
        <v>70.900000000000006</v>
      </c>
      <c r="I66" s="23">
        <v>0</v>
      </c>
      <c r="J66" s="23">
        <v>28.6</v>
      </c>
      <c r="K66" s="23">
        <v>7.7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14682.77</v>
      </c>
      <c r="D67" s="23">
        <v>3987</v>
      </c>
      <c r="E67" s="23">
        <v>203.07</v>
      </c>
      <c r="F67" s="23">
        <v>949.54</v>
      </c>
      <c r="G67" s="23">
        <v>0</v>
      </c>
      <c r="H67" s="23">
        <v>76.52</v>
      </c>
      <c r="I67" s="23">
        <v>0</v>
      </c>
      <c r="J67" s="23">
        <v>30.81</v>
      </c>
      <c r="K67" s="23">
        <v>8.2899999999999991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62210.63</v>
      </c>
      <c r="D68" s="23">
        <v>52279</v>
      </c>
      <c r="E68" s="23">
        <v>860.92</v>
      </c>
      <c r="F68" s="23">
        <v>4076.26</v>
      </c>
      <c r="G68" s="23">
        <v>0</v>
      </c>
      <c r="H68" s="23">
        <v>324.41000000000003</v>
      </c>
      <c r="I68" s="23">
        <v>0</v>
      </c>
      <c r="J68" s="23">
        <v>130.63</v>
      </c>
      <c r="K68" s="23">
        <v>35.15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16147.5</v>
      </c>
      <c r="D69" s="23">
        <v>0</v>
      </c>
      <c r="E69" s="23">
        <v>223.6</v>
      </c>
      <c r="F69" s="23">
        <v>1072.5999999999999</v>
      </c>
      <c r="G69" s="23">
        <v>0</v>
      </c>
      <c r="H69" s="23">
        <v>84.3</v>
      </c>
      <c r="I69" s="23">
        <v>0</v>
      </c>
      <c r="J69" s="23">
        <v>33.9</v>
      </c>
      <c r="K69" s="23">
        <v>9.1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1151929.8</v>
      </c>
      <c r="D70" s="23">
        <v>365170</v>
      </c>
      <c r="E70" s="23">
        <v>15934.1</v>
      </c>
      <c r="F70" s="23">
        <v>74733.5</v>
      </c>
      <c r="G70" s="23">
        <v>0</v>
      </c>
      <c r="H70" s="23">
        <v>6004.2</v>
      </c>
      <c r="I70" s="23">
        <v>0</v>
      </c>
      <c r="J70" s="23">
        <v>2417.8000000000002</v>
      </c>
      <c r="K70" s="23">
        <v>650.6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149603</v>
      </c>
      <c r="D71" s="23">
        <v>0</v>
      </c>
      <c r="E71" s="23">
        <v>2071.6</v>
      </c>
      <c r="F71" s="23">
        <v>9935.9</v>
      </c>
      <c r="G71" s="23">
        <v>0</v>
      </c>
      <c r="H71" s="23">
        <v>780.6</v>
      </c>
      <c r="I71" s="23">
        <v>0</v>
      </c>
      <c r="J71" s="23">
        <v>314.3</v>
      </c>
      <c r="K71" s="23">
        <v>84.6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746611.94</v>
      </c>
      <c r="D72" s="23">
        <v>354869</v>
      </c>
      <c r="E72" s="23">
        <v>10327.86</v>
      </c>
      <c r="F72" s="23">
        <v>48473.75</v>
      </c>
      <c r="G72" s="23">
        <v>0</v>
      </c>
      <c r="H72" s="23">
        <v>3891.68</v>
      </c>
      <c r="I72" s="23">
        <v>0</v>
      </c>
      <c r="J72" s="23">
        <v>1567.09</v>
      </c>
      <c r="K72" s="23">
        <v>421.68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50578.7</v>
      </c>
      <c r="D73" s="23">
        <v>26105</v>
      </c>
      <c r="E73" s="23">
        <v>699.1</v>
      </c>
      <c r="F73" s="23">
        <v>3231.2</v>
      </c>
      <c r="G73" s="23">
        <v>0</v>
      </c>
      <c r="H73" s="23">
        <v>263.39999999999998</v>
      </c>
      <c r="I73" s="23">
        <v>0</v>
      </c>
      <c r="J73" s="23">
        <v>106.1</v>
      </c>
      <c r="K73" s="23">
        <v>28.5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65994.7</v>
      </c>
      <c r="D74" s="23">
        <v>12441</v>
      </c>
      <c r="E74" s="23">
        <v>912.8</v>
      </c>
      <c r="F74" s="23">
        <v>4271.7</v>
      </c>
      <c r="G74" s="23">
        <v>0</v>
      </c>
      <c r="H74" s="23">
        <v>344</v>
      </c>
      <c r="I74" s="23">
        <v>0</v>
      </c>
      <c r="J74" s="23">
        <v>138.5</v>
      </c>
      <c r="K74" s="23">
        <v>37.299999999999997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11562.7</v>
      </c>
      <c r="D75" s="23">
        <v>7602</v>
      </c>
      <c r="E75" s="23">
        <v>160.1</v>
      </c>
      <c r="F75" s="23">
        <v>763.1</v>
      </c>
      <c r="G75" s="23">
        <v>0</v>
      </c>
      <c r="H75" s="23">
        <v>60.3</v>
      </c>
      <c r="I75" s="23">
        <v>0</v>
      </c>
      <c r="J75" s="23">
        <v>24.3</v>
      </c>
      <c r="K75" s="23">
        <v>6.5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43143.3</v>
      </c>
      <c r="D76" s="23">
        <v>331</v>
      </c>
      <c r="E76" s="23">
        <v>598.25</v>
      </c>
      <c r="F76" s="23">
        <v>2949.81</v>
      </c>
      <c r="G76" s="23">
        <v>0</v>
      </c>
      <c r="H76" s="23">
        <v>225.43</v>
      </c>
      <c r="I76" s="23">
        <v>0</v>
      </c>
      <c r="J76" s="23">
        <v>90.78</v>
      </c>
      <c r="K76" s="23">
        <v>24.43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110008.95</v>
      </c>
      <c r="D77" s="23">
        <v>54831</v>
      </c>
      <c r="E77" s="23">
        <v>1523.48</v>
      </c>
      <c r="F77" s="23">
        <v>7320.14</v>
      </c>
      <c r="G77" s="23">
        <v>0</v>
      </c>
      <c r="H77" s="23">
        <v>574.07000000000005</v>
      </c>
      <c r="I77" s="23">
        <v>0</v>
      </c>
      <c r="J77" s="23">
        <v>231.16</v>
      </c>
      <c r="K77" s="23">
        <v>62.2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21348</v>
      </c>
      <c r="D78" s="23">
        <v>15098</v>
      </c>
      <c r="E78" s="23">
        <v>295.39999999999998</v>
      </c>
      <c r="F78" s="23">
        <v>1398.4</v>
      </c>
      <c r="G78" s="23">
        <v>0</v>
      </c>
      <c r="H78" s="23">
        <v>111.3</v>
      </c>
      <c r="I78" s="23">
        <v>0</v>
      </c>
      <c r="J78" s="23">
        <v>44.8</v>
      </c>
      <c r="K78" s="23">
        <v>12.1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85146.240000000005</v>
      </c>
      <c r="D79" s="23">
        <v>189255</v>
      </c>
      <c r="E79" s="23">
        <v>1177.46</v>
      </c>
      <c r="F79" s="23">
        <v>5490.87</v>
      </c>
      <c r="G79" s="23">
        <v>0</v>
      </c>
      <c r="H79" s="23">
        <v>443.69</v>
      </c>
      <c r="I79" s="23">
        <v>0</v>
      </c>
      <c r="J79" s="23">
        <v>178.66</v>
      </c>
      <c r="K79" s="23">
        <v>48.08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15982030.800000001</v>
      </c>
      <c r="D80" s="23">
        <v>1638837</v>
      </c>
      <c r="E80" s="23">
        <v>221207.1</v>
      </c>
      <c r="F80" s="23">
        <v>1050836.5</v>
      </c>
      <c r="G80" s="23">
        <v>0</v>
      </c>
      <c r="H80" s="23">
        <v>83354</v>
      </c>
      <c r="I80" s="23">
        <v>0</v>
      </c>
      <c r="J80" s="23">
        <v>33564.800000000003</v>
      </c>
      <c r="K80" s="23">
        <v>9031.7999999999993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360672.62</v>
      </c>
      <c r="D81" s="23">
        <v>60044</v>
      </c>
      <c r="E81" s="23">
        <v>4990.6000000000004</v>
      </c>
      <c r="F81" s="23">
        <v>23563.23</v>
      </c>
      <c r="G81" s="23">
        <v>0</v>
      </c>
      <c r="H81" s="23">
        <v>1880.53</v>
      </c>
      <c r="I81" s="23">
        <v>0</v>
      </c>
      <c r="J81" s="23">
        <v>757.25</v>
      </c>
      <c r="K81" s="23">
        <v>203.77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28037.690000000002</v>
      </c>
      <c r="D82" s="23">
        <v>209</v>
      </c>
      <c r="E82" s="23">
        <v>388.21</v>
      </c>
      <c r="F82" s="23">
        <v>1858.07</v>
      </c>
      <c r="G82" s="23">
        <v>0</v>
      </c>
      <c r="H82" s="23">
        <v>146.28</v>
      </c>
      <c r="I82" s="23">
        <v>0</v>
      </c>
      <c r="J82" s="23">
        <v>58.9</v>
      </c>
      <c r="K82" s="23">
        <v>15.85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80307.3</v>
      </c>
      <c r="D83" s="23">
        <v>56447</v>
      </c>
      <c r="E83" s="23">
        <v>1113.3</v>
      </c>
      <c r="F83" s="23">
        <v>5463.5</v>
      </c>
      <c r="G83" s="23">
        <v>0</v>
      </c>
      <c r="H83" s="23">
        <v>419.5</v>
      </c>
      <c r="I83" s="23">
        <v>0</v>
      </c>
      <c r="J83" s="23">
        <v>168.9</v>
      </c>
      <c r="K83" s="23">
        <v>45.5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43722.02</v>
      </c>
      <c r="D84" s="23">
        <v>47851</v>
      </c>
      <c r="E84" s="23">
        <v>604.66</v>
      </c>
      <c r="F84" s="23">
        <v>2823.04</v>
      </c>
      <c r="G84" s="23">
        <v>0</v>
      </c>
      <c r="H84" s="23">
        <v>227.84</v>
      </c>
      <c r="I84" s="23">
        <v>0</v>
      </c>
      <c r="J84" s="23">
        <v>91.75</v>
      </c>
      <c r="K84" s="23">
        <v>24.69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76470.799999999988</v>
      </c>
      <c r="D85" s="23">
        <v>17309</v>
      </c>
      <c r="E85" s="23">
        <v>1059.06</v>
      </c>
      <c r="F85" s="23">
        <v>5093.13</v>
      </c>
      <c r="G85" s="23">
        <v>0</v>
      </c>
      <c r="H85" s="23">
        <v>399.07</v>
      </c>
      <c r="I85" s="23">
        <v>0</v>
      </c>
      <c r="J85" s="23">
        <v>160.69999999999999</v>
      </c>
      <c r="K85" s="23">
        <v>43.24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494413.82</v>
      </c>
      <c r="D86" s="23">
        <v>296642</v>
      </c>
      <c r="E86" s="23">
        <v>6849.73</v>
      </c>
      <c r="F86" s="23">
        <v>33183.360000000001</v>
      </c>
      <c r="G86" s="23">
        <v>0</v>
      </c>
      <c r="H86" s="23">
        <v>2581.08</v>
      </c>
      <c r="I86" s="23">
        <v>0</v>
      </c>
      <c r="J86" s="23">
        <v>1039.3399999999999</v>
      </c>
      <c r="K86" s="23">
        <v>279.67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6296.74</v>
      </c>
      <c r="D87" s="23">
        <v>0</v>
      </c>
      <c r="E87" s="23">
        <v>87.29</v>
      </c>
      <c r="F87" s="23">
        <v>428.27</v>
      </c>
      <c r="G87" s="23">
        <v>0</v>
      </c>
      <c r="H87" s="23">
        <v>32.89</v>
      </c>
      <c r="I87" s="23">
        <v>0</v>
      </c>
      <c r="J87" s="23">
        <v>13.25</v>
      </c>
      <c r="K87" s="23">
        <v>3.56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121174.71</v>
      </c>
      <c r="D88" s="23">
        <v>31755</v>
      </c>
      <c r="E88" s="23">
        <v>1671.14</v>
      </c>
      <c r="F88" s="23">
        <v>7344.64</v>
      </c>
      <c r="G88" s="23">
        <v>0</v>
      </c>
      <c r="H88" s="23">
        <v>629.71</v>
      </c>
      <c r="I88" s="23">
        <v>0</v>
      </c>
      <c r="J88" s="23">
        <v>253.57</v>
      </c>
      <c r="K88" s="23">
        <v>68.23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55405.9</v>
      </c>
      <c r="D89" s="23">
        <v>59452</v>
      </c>
      <c r="E89" s="23">
        <v>766.7</v>
      </c>
      <c r="F89" s="23">
        <v>3622.9</v>
      </c>
      <c r="G89" s="23">
        <v>0</v>
      </c>
      <c r="H89" s="23">
        <v>288.89999999999998</v>
      </c>
      <c r="I89" s="23">
        <v>0</v>
      </c>
      <c r="J89" s="23">
        <v>116.3</v>
      </c>
      <c r="K89" s="23">
        <v>31.3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65980.899999999994</v>
      </c>
      <c r="D90" s="23">
        <v>48506</v>
      </c>
      <c r="E90" s="23">
        <v>913.92</v>
      </c>
      <c r="F90" s="23">
        <v>4407.82</v>
      </c>
      <c r="G90" s="23">
        <v>0</v>
      </c>
      <c r="H90" s="23">
        <v>344.38</v>
      </c>
      <c r="I90" s="23">
        <v>0</v>
      </c>
      <c r="J90" s="23">
        <v>138.66999999999999</v>
      </c>
      <c r="K90" s="23">
        <v>37.31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39453</v>
      </c>
      <c r="D91" s="23">
        <v>11153</v>
      </c>
      <c r="E91" s="23">
        <v>546.29999999999995</v>
      </c>
      <c r="F91" s="23">
        <v>2613.6999999999998</v>
      </c>
      <c r="G91" s="23">
        <v>0</v>
      </c>
      <c r="H91" s="23">
        <v>205.8</v>
      </c>
      <c r="I91" s="23">
        <v>0</v>
      </c>
      <c r="J91" s="23">
        <v>82.9</v>
      </c>
      <c r="K91" s="23">
        <v>22.3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2206204.4</v>
      </c>
      <c r="D92" s="23">
        <v>175963</v>
      </c>
      <c r="E92" s="23">
        <v>30722.799999999999</v>
      </c>
      <c r="F92" s="23">
        <v>164296.9</v>
      </c>
      <c r="G92" s="23">
        <v>0</v>
      </c>
      <c r="H92" s="23">
        <v>11576.8</v>
      </c>
      <c r="I92" s="23">
        <v>0</v>
      </c>
      <c r="J92" s="23">
        <v>4661.7</v>
      </c>
      <c r="K92" s="23">
        <v>1254.4000000000001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16152.1</v>
      </c>
      <c r="D93" s="23">
        <v>8751</v>
      </c>
      <c r="E93" s="23">
        <v>223.8</v>
      </c>
      <c r="F93" s="23">
        <v>1081.7</v>
      </c>
      <c r="G93" s="23">
        <v>0</v>
      </c>
      <c r="H93" s="23">
        <v>84.3</v>
      </c>
      <c r="I93" s="23">
        <v>0</v>
      </c>
      <c r="J93" s="23">
        <v>34</v>
      </c>
      <c r="K93" s="23">
        <v>9.1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26086.129999999997</v>
      </c>
      <c r="D94" s="23">
        <v>648</v>
      </c>
      <c r="E94" s="23">
        <v>360.84</v>
      </c>
      <c r="F94" s="23">
        <v>1692.58</v>
      </c>
      <c r="G94" s="23">
        <v>0</v>
      </c>
      <c r="H94" s="23">
        <v>135.97</v>
      </c>
      <c r="I94" s="23">
        <v>0</v>
      </c>
      <c r="J94" s="23">
        <v>54.75</v>
      </c>
      <c r="K94" s="23">
        <v>14.73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46711.4</v>
      </c>
      <c r="D95" s="23">
        <v>0</v>
      </c>
      <c r="E95" s="23">
        <v>646.6</v>
      </c>
      <c r="F95" s="23">
        <v>3079.8</v>
      </c>
      <c r="G95" s="23">
        <v>0</v>
      </c>
      <c r="H95" s="23">
        <v>243.7</v>
      </c>
      <c r="I95" s="23">
        <v>0</v>
      </c>
      <c r="J95" s="23">
        <v>98.1</v>
      </c>
      <c r="K95" s="23">
        <v>26.4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107752.3</v>
      </c>
      <c r="D96" s="23">
        <v>47320</v>
      </c>
      <c r="E96" s="23">
        <v>1492.6</v>
      </c>
      <c r="F96" s="23">
        <v>7203.3</v>
      </c>
      <c r="G96" s="23">
        <v>0</v>
      </c>
      <c r="H96" s="23">
        <v>562.4</v>
      </c>
      <c r="I96" s="23">
        <v>0</v>
      </c>
      <c r="J96" s="23">
        <v>226.5</v>
      </c>
      <c r="K96" s="23">
        <v>60.9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90113.2</v>
      </c>
      <c r="D97" s="23">
        <v>30694</v>
      </c>
      <c r="E97" s="23">
        <v>1247.4000000000001</v>
      </c>
      <c r="F97" s="23">
        <v>5943.1</v>
      </c>
      <c r="G97" s="23">
        <v>0</v>
      </c>
      <c r="H97" s="23">
        <v>470.1</v>
      </c>
      <c r="I97" s="23">
        <v>0</v>
      </c>
      <c r="J97" s="23">
        <v>189.3</v>
      </c>
      <c r="K97" s="23">
        <v>50.9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251778</v>
      </c>
      <c r="D98" s="23">
        <v>0</v>
      </c>
      <c r="E98" s="23">
        <v>3486.4</v>
      </c>
      <c r="F98" s="23">
        <v>16717.5</v>
      </c>
      <c r="G98" s="23">
        <v>0</v>
      </c>
      <c r="H98" s="23">
        <v>1313.7</v>
      </c>
      <c r="I98" s="23">
        <v>0</v>
      </c>
      <c r="J98" s="23">
        <v>529</v>
      </c>
      <c r="K98" s="23">
        <v>142.4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18490</v>
      </c>
      <c r="D99" s="23">
        <v>6738</v>
      </c>
      <c r="E99" s="23">
        <v>255.9</v>
      </c>
      <c r="F99" s="23">
        <v>1213.5</v>
      </c>
      <c r="G99" s="23">
        <v>0</v>
      </c>
      <c r="H99" s="23">
        <v>96.4</v>
      </c>
      <c r="I99" s="23">
        <v>0</v>
      </c>
      <c r="J99" s="23">
        <v>38.799999999999997</v>
      </c>
      <c r="K99" s="23">
        <v>10.4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53663.1</v>
      </c>
      <c r="D100" s="23">
        <v>106203</v>
      </c>
      <c r="E100" s="23">
        <v>743.7</v>
      </c>
      <c r="F100" s="23">
        <v>3621.8</v>
      </c>
      <c r="G100" s="23">
        <v>0</v>
      </c>
      <c r="H100" s="23">
        <v>280.2</v>
      </c>
      <c r="I100" s="23">
        <v>0</v>
      </c>
      <c r="J100" s="23">
        <v>112.8</v>
      </c>
      <c r="K100" s="23">
        <v>30.4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32347</v>
      </c>
      <c r="D101" s="23">
        <v>11429</v>
      </c>
      <c r="E101" s="23">
        <v>448.1</v>
      </c>
      <c r="F101" s="23">
        <v>2165.6999999999998</v>
      </c>
      <c r="G101" s="23">
        <v>0</v>
      </c>
      <c r="H101" s="23">
        <v>168.9</v>
      </c>
      <c r="I101" s="23">
        <v>0</v>
      </c>
      <c r="J101" s="23">
        <v>68</v>
      </c>
      <c r="K101" s="23">
        <v>18.3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26493.08</v>
      </c>
      <c r="D102" s="23">
        <v>0</v>
      </c>
      <c r="E102" s="23">
        <v>366.86</v>
      </c>
      <c r="F102" s="23">
        <v>1759.17</v>
      </c>
      <c r="G102" s="23">
        <v>0</v>
      </c>
      <c r="H102" s="23">
        <v>138.24</v>
      </c>
      <c r="I102" s="23">
        <v>0</v>
      </c>
      <c r="J102" s="23">
        <v>55.67</v>
      </c>
      <c r="K102" s="23">
        <v>14.98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105092.8</v>
      </c>
      <c r="D103" s="23">
        <v>50341</v>
      </c>
      <c r="E103" s="23">
        <v>1453.42</v>
      </c>
      <c r="F103" s="23">
        <v>6789.24</v>
      </c>
      <c r="G103" s="23">
        <v>0</v>
      </c>
      <c r="H103" s="23">
        <v>547.66999999999996</v>
      </c>
      <c r="I103" s="23">
        <v>0</v>
      </c>
      <c r="J103" s="23">
        <v>220.53</v>
      </c>
      <c r="K103" s="23">
        <v>59.34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54013.840000000004</v>
      </c>
      <c r="D104" s="23">
        <v>416</v>
      </c>
      <c r="E104" s="23">
        <v>751.89</v>
      </c>
      <c r="F104" s="23">
        <v>3993.16</v>
      </c>
      <c r="G104" s="23">
        <v>0</v>
      </c>
      <c r="H104" s="23">
        <v>283.32</v>
      </c>
      <c r="I104" s="23">
        <v>0</v>
      </c>
      <c r="J104" s="23">
        <v>114.09</v>
      </c>
      <c r="K104" s="23">
        <v>30.7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25215</v>
      </c>
      <c r="D105" s="23">
        <v>11159</v>
      </c>
      <c r="E105" s="23">
        <v>349.2</v>
      </c>
      <c r="F105" s="23">
        <v>1672.9</v>
      </c>
      <c r="G105" s="23">
        <v>0</v>
      </c>
      <c r="H105" s="23">
        <v>131.6</v>
      </c>
      <c r="I105" s="23">
        <v>0</v>
      </c>
      <c r="J105" s="23">
        <v>53</v>
      </c>
      <c r="K105" s="23">
        <v>14.3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12954.43</v>
      </c>
      <c r="D106" s="23">
        <v>7321</v>
      </c>
      <c r="E106" s="23">
        <v>179.12</v>
      </c>
      <c r="F106" s="23">
        <v>832.46</v>
      </c>
      <c r="G106" s="23">
        <v>0</v>
      </c>
      <c r="H106" s="23">
        <v>67.5</v>
      </c>
      <c r="I106" s="23">
        <v>0</v>
      </c>
      <c r="J106" s="23">
        <v>27.18</v>
      </c>
      <c r="K106" s="23">
        <v>7.31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28274</v>
      </c>
      <c r="D107" s="23">
        <v>6653</v>
      </c>
      <c r="E107" s="23">
        <v>391.3</v>
      </c>
      <c r="F107" s="23">
        <v>1853.9</v>
      </c>
      <c r="G107" s="23">
        <v>0</v>
      </c>
      <c r="H107" s="23">
        <v>147.4</v>
      </c>
      <c r="I107" s="23">
        <v>0</v>
      </c>
      <c r="J107" s="23">
        <v>59.4</v>
      </c>
      <c r="K107" s="23">
        <v>16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50650.8</v>
      </c>
      <c r="D108" s="23">
        <v>51019</v>
      </c>
      <c r="E108" s="23">
        <v>701.38</v>
      </c>
      <c r="F108" s="23">
        <v>3363.47</v>
      </c>
      <c r="G108" s="23">
        <v>0</v>
      </c>
      <c r="H108" s="23">
        <v>264.29000000000002</v>
      </c>
      <c r="I108" s="23">
        <v>0</v>
      </c>
      <c r="J108" s="23">
        <v>106.42</v>
      </c>
      <c r="K108" s="23">
        <v>28.64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33265</v>
      </c>
      <c r="D109" s="23">
        <v>6102</v>
      </c>
      <c r="E109" s="23">
        <v>460.1</v>
      </c>
      <c r="F109" s="23">
        <v>2153.9</v>
      </c>
      <c r="G109" s="23">
        <v>0</v>
      </c>
      <c r="H109" s="23">
        <v>173.4</v>
      </c>
      <c r="I109" s="23">
        <v>0</v>
      </c>
      <c r="J109" s="23">
        <v>69.8</v>
      </c>
      <c r="K109" s="23">
        <v>18.8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22842.38</v>
      </c>
      <c r="D110" s="23">
        <v>19413</v>
      </c>
      <c r="E110" s="23">
        <v>316.60000000000002</v>
      </c>
      <c r="F110" s="23">
        <v>1546.75</v>
      </c>
      <c r="G110" s="23">
        <v>0</v>
      </c>
      <c r="H110" s="23">
        <v>119.3</v>
      </c>
      <c r="I110" s="23">
        <v>0</v>
      </c>
      <c r="J110" s="23">
        <v>48.04</v>
      </c>
      <c r="K110" s="23">
        <v>12.93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49212.05</v>
      </c>
      <c r="D111" s="23">
        <v>378</v>
      </c>
      <c r="E111" s="23">
        <v>682.24</v>
      </c>
      <c r="F111" s="23">
        <v>3348.25</v>
      </c>
      <c r="G111" s="23">
        <v>0</v>
      </c>
      <c r="H111" s="23">
        <v>257.08</v>
      </c>
      <c r="I111" s="23">
        <v>0</v>
      </c>
      <c r="J111" s="23">
        <v>103.52</v>
      </c>
      <c r="K111" s="23">
        <v>27.86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5280.57</v>
      </c>
      <c r="D112" s="23">
        <v>41</v>
      </c>
      <c r="E112" s="23">
        <v>73.2</v>
      </c>
      <c r="F112" s="23">
        <v>358.55</v>
      </c>
      <c r="G112" s="23">
        <v>0</v>
      </c>
      <c r="H112" s="23">
        <v>27.58</v>
      </c>
      <c r="I112" s="23">
        <v>0</v>
      </c>
      <c r="J112" s="23">
        <v>11.11</v>
      </c>
      <c r="K112" s="23">
        <v>2.99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5530.5</v>
      </c>
      <c r="D113" s="23">
        <v>0</v>
      </c>
      <c r="E113" s="23">
        <v>76.599999999999994</v>
      </c>
      <c r="F113" s="23">
        <v>367.3</v>
      </c>
      <c r="G113" s="23">
        <v>0</v>
      </c>
      <c r="H113" s="23">
        <v>28.9</v>
      </c>
      <c r="I113" s="23">
        <v>0</v>
      </c>
      <c r="J113" s="23">
        <v>11.6</v>
      </c>
      <c r="K113" s="23">
        <v>3.1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9357.5</v>
      </c>
      <c r="D114" s="23">
        <v>2227</v>
      </c>
      <c r="E114" s="23">
        <v>129.6</v>
      </c>
      <c r="F114" s="23">
        <v>619.1</v>
      </c>
      <c r="G114" s="23">
        <v>0</v>
      </c>
      <c r="H114" s="23">
        <v>48.8</v>
      </c>
      <c r="I114" s="23">
        <v>0</v>
      </c>
      <c r="J114" s="23">
        <v>19.7</v>
      </c>
      <c r="K114" s="23">
        <v>5.3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57504.800000000003</v>
      </c>
      <c r="D115" s="23">
        <v>28857</v>
      </c>
      <c r="E115" s="23">
        <v>796.7</v>
      </c>
      <c r="F115" s="23">
        <v>3863.9</v>
      </c>
      <c r="G115" s="23">
        <v>0</v>
      </c>
      <c r="H115" s="23">
        <v>300.2</v>
      </c>
      <c r="I115" s="23">
        <v>0</v>
      </c>
      <c r="J115" s="23">
        <v>120.9</v>
      </c>
      <c r="K115" s="23">
        <v>32.5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62151.88</v>
      </c>
      <c r="D116" s="23">
        <v>482</v>
      </c>
      <c r="E116" s="23">
        <v>870.87</v>
      </c>
      <c r="F116" s="23">
        <v>5180.3999999999996</v>
      </c>
      <c r="G116" s="23">
        <v>0</v>
      </c>
      <c r="H116" s="23">
        <v>328.15</v>
      </c>
      <c r="I116" s="23">
        <v>0</v>
      </c>
      <c r="J116" s="23">
        <v>132.13999999999999</v>
      </c>
      <c r="K116" s="23">
        <v>35.56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87857.81</v>
      </c>
      <c r="D117" s="23">
        <v>25636</v>
      </c>
      <c r="E117" s="23">
        <v>1215.6500000000001</v>
      </c>
      <c r="F117" s="23">
        <v>5736.38</v>
      </c>
      <c r="G117" s="23">
        <v>0</v>
      </c>
      <c r="H117" s="23">
        <v>458.07</v>
      </c>
      <c r="I117" s="23">
        <v>0</v>
      </c>
      <c r="J117" s="23">
        <v>184.46</v>
      </c>
      <c r="K117" s="23">
        <v>49.63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74593.399999999994</v>
      </c>
      <c r="D118" s="23">
        <v>0</v>
      </c>
      <c r="E118" s="23">
        <v>1032.9000000000001</v>
      </c>
      <c r="F118" s="23">
        <v>4949.6000000000004</v>
      </c>
      <c r="G118" s="23">
        <v>0</v>
      </c>
      <c r="H118" s="23">
        <v>389.2</v>
      </c>
      <c r="I118" s="23">
        <v>0</v>
      </c>
      <c r="J118" s="23">
        <v>156.69999999999999</v>
      </c>
      <c r="K118" s="23">
        <v>42.2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10350.44</v>
      </c>
      <c r="D119" s="23">
        <v>3311</v>
      </c>
      <c r="E119" s="23">
        <v>143.24</v>
      </c>
      <c r="F119" s="23">
        <v>677.77</v>
      </c>
      <c r="G119" s="23">
        <v>0</v>
      </c>
      <c r="H119" s="23">
        <v>53.97</v>
      </c>
      <c r="I119" s="23">
        <v>0</v>
      </c>
      <c r="J119" s="23">
        <v>21.73</v>
      </c>
      <c r="K119" s="23">
        <v>5.85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354892.4</v>
      </c>
      <c r="D120" s="23">
        <v>294061</v>
      </c>
      <c r="E120" s="23">
        <v>4914.3999999999996</v>
      </c>
      <c r="F120" s="23">
        <v>23574</v>
      </c>
      <c r="G120" s="23">
        <v>0</v>
      </c>
      <c r="H120" s="23">
        <v>1851.8</v>
      </c>
      <c r="I120" s="23">
        <v>0</v>
      </c>
      <c r="J120" s="23">
        <v>745.7</v>
      </c>
      <c r="K120" s="23">
        <v>200.7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56400.68</v>
      </c>
      <c r="D121" s="23">
        <v>6319</v>
      </c>
      <c r="E121" s="23">
        <v>780.85</v>
      </c>
      <c r="F121" s="23">
        <v>3729.87</v>
      </c>
      <c r="G121" s="23">
        <v>0</v>
      </c>
      <c r="H121" s="23">
        <v>294.24</v>
      </c>
      <c r="I121" s="23">
        <v>0</v>
      </c>
      <c r="J121" s="23">
        <v>118.48</v>
      </c>
      <c r="K121" s="23">
        <v>31.88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14949</v>
      </c>
      <c r="D122" s="23">
        <v>10031</v>
      </c>
      <c r="E122" s="23">
        <v>207.4</v>
      </c>
      <c r="F122" s="23">
        <v>1029.5</v>
      </c>
      <c r="G122" s="23">
        <v>0</v>
      </c>
      <c r="H122" s="23">
        <v>78.099999999999994</v>
      </c>
      <c r="I122" s="23">
        <v>0</v>
      </c>
      <c r="J122" s="23">
        <v>31.5</v>
      </c>
      <c r="K122" s="23">
        <v>8.5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27491.67</v>
      </c>
      <c r="D123" s="23">
        <v>137</v>
      </c>
      <c r="E123" s="23">
        <v>381.76</v>
      </c>
      <c r="F123" s="23">
        <v>1936.2</v>
      </c>
      <c r="G123" s="23">
        <v>0</v>
      </c>
      <c r="H123" s="23">
        <v>143.85</v>
      </c>
      <c r="I123" s="23">
        <v>0</v>
      </c>
      <c r="J123" s="23">
        <v>57.93</v>
      </c>
      <c r="K123" s="23">
        <v>15.59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86553.3</v>
      </c>
      <c r="D124" s="23">
        <v>29989</v>
      </c>
      <c r="E124" s="23">
        <v>1195.5999999999999</v>
      </c>
      <c r="F124" s="23">
        <v>5448.4</v>
      </c>
      <c r="G124" s="23">
        <v>0</v>
      </c>
      <c r="H124" s="23">
        <v>450.5</v>
      </c>
      <c r="I124" s="23">
        <v>0</v>
      </c>
      <c r="J124" s="23">
        <v>181.4</v>
      </c>
      <c r="K124" s="23">
        <v>48.8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53417.650000000009</v>
      </c>
      <c r="D125" s="23">
        <v>28264</v>
      </c>
      <c r="E125" s="23">
        <v>738.96</v>
      </c>
      <c r="F125" s="23">
        <v>3471.64</v>
      </c>
      <c r="G125" s="23">
        <v>0</v>
      </c>
      <c r="H125" s="23">
        <v>278.45</v>
      </c>
      <c r="I125" s="23">
        <v>0</v>
      </c>
      <c r="J125" s="23">
        <v>112.13</v>
      </c>
      <c r="K125" s="23">
        <v>30.17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69710.5</v>
      </c>
      <c r="D126" s="23">
        <v>111030</v>
      </c>
      <c r="E126" s="23">
        <v>966.5</v>
      </c>
      <c r="F126" s="23">
        <v>4753.6000000000004</v>
      </c>
      <c r="G126" s="23">
        <v>0</v>
      </c>
      <c r="H126" s="23">
        <v>364.2</v>
      </c>
      <c r="I126" s="23">
        <v>0</v>
      </c>
      <c r="J126" s="23">
        <v>146.69999999999999</v>
      </c>
      <c r="K126" s="23">
        <v>39.5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8892.7000000000007</v>
      </c>
      <c r="D127" s="23">
        <v>6099</v>
      </c>
      <c r="E127" s="23">
        <v>123.4</v>
      </c>
      <c r="F127" s="23">
        <v>614.70000000000005</v>
      </c>
      <c r="G127" s="23">
        <v>0</v>
      </c>
      <c r="H127" s="23">
        <v>46.5</v>
      </c>
      <c r="I127" s="23">
        <v>0</v>
      </c>
      <c r="J127" s="23">
        <v>18.7</v>
      </c>
      <c r="K127" s="23">
        <v>5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135514.1</v>
      </c>
      <c r="D128" s="23">
        <v>82591</v>
      </c>
      <c r="E128" s="23">
        <v>1890.6</v>
      </c>
      <c r="F128" s="23">
        <v>10450.799999999999</v>
      </c>
      <c r="G128" s="23">
        <v>0</v>
      </c>
      <c r="H128" s="23">
        <v>712.4</v>
      </c>
      <c r="I128" s="23">
        <v>0</v>
      </c>
      <c r="J128" s="23">
        <v>286.89999999999998</v>
      </c>
      <c r="K128" s="23">
        <v>77.2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45088.62</v>
      </c>
      <c r="D129" s="23">
        <v>346</v>
      </c>
      <c r="E129" s="23">
        <v>624.45000000000005</v>
      </c>
      <c r="F129" s="23">
        <v>3003.38</v>
      </c>
      <c r="G129" s="23">
        <v>0</v>
      </c>
      <c r="H129" s="23">
        <v>235.3</v>
      </c>
      <c r="I129" s="23">
        <v>0</v>
      </c>
      <c r="J129" s="23">
        <v>94.75</v>
      </c>
      <c r="K129" s="23">
        <v>25.5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28770.81</v>
      </c>
      <c r="D130" s="23">
        <v>17026</v>
      </c>
      <c r="E130" s="23">
        <v>398.31</v>
      </c>
      <c r="F130" s="23">
        <v>1902.09</v>
      </c>
      <c r="G130" s="23">
        <v>0</v>
      </c>
      <c r="H130" s="23">
        <v>150.09</v>
      </c>
      <c r="I130" s="23">
        <v>0</v>
      </c>
      <c r="J130" s="23">
        <v>60.44</v>
      </c>
      <c r="K130" s="23">
        <v>16.260000000000002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140856.72</v>
      </c>
      <c r="D131" s="23">
        <v>28944</v>
      </c>
      <c r="E131" s="23">
        <v>1945.6</v>
      </c>
      <c r="F131" s="23">
        <v>8848.9</v>
      </c>
      <c r="G131" s="23">
        <v>0</v>
      </c>
      <c r="H131" s="23">
        <v>733.13</v>
      </c>
      <c r="I131" s="23">
        <v>0</v>
      </c>
      <c r="J131" s="23">
        <v>295.20999999999998</v>
      </c>
      <c r="K131" s="23">
        <v>79.44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4437.6000000000004</v>
      </c>
      <c r="D132" s="23">
        <v>34</v>
      </c>
      <c r="E132" s="23">
        <v>61.5</v>
      </c>
      <c r="F132" s="23">
        <v>296.89999999999998</v>
      </c>
      <c r="G132" s="23">
        <v>0</v>
      </c>
      <c r="H132" s="23">
        <v>23.2</v>
      </c>
      <c r="I132" s="23">
        <v>0</v>
      </c>
      <c r="J132" s="23">
        <v>9.3000000000000007</v>
      </c>
      <c r="K132" s="23">
        <v>2.5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6195.86</v>
      </c>
      <c r="D133" s="23">
        <v>2498</v>
      </c>
      <c r="E133" s="23">
        <v>85.89</v>
      </c>
      <c r="F133" s="23">
        <v>420.35</v>
      </c>
      <c r="G133" s="23">
        <v>0</v>
      </c>
      <c r="H133" s="23">
        <v>32.36</v>
      </c>
      <c r="I133" s="23">
        <v>0</v>
      </c>
      <c r="J133" s="23">
        <v>13.03</v>
      </c>
      <c r="K133" s="23">
        <v>3.51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9633.6</v>
      </c>
      <c r="D134" s="23">
        <v>3327</v>
      </c>
      <c r="E134" s="23">
        <v>133.5</v>
      </c>
      <c r="F134" s="23">
        <v>644.9</v>
      </c>
      <c r="G134" s="23">
        <v>0</v>
      </c>
      <c r="H134" s="23">
        <v>50.3</v>
      </c>
      <c r="I134" s="23">
        <v>0</v>
      </c>
      <c r="J134" s="23">
        <v>20.3</v>
      </c>
      <c r="K134" s="23">
        <v>5.4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13753.4</v>
      </c>
      <c r="D135" s="23">
        <v>18889</v>
      </c>
      <c r="E135" s="23">
        <v>190</v>
      </c>
      <c r="F135" s="23">
        <v>867.4</v>
      </c>
      <c r="G135" s="23">
        <v>0</v>
      </c>
      <c r="H135" s="23">
        <v>71.599999999999994</v>
      </c>
      <c r="I135" s="23">
        <v>0</v>
      </c>
      <c r="J135" s="23">
        <v>28.8</v>
      </c>
      <c r="K135" s="23">
        <v>7.8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36596.9</v>
      </c>
      <c r="D136" s="23">
        <v>38557</v>
      </c>
      <c r="E136" s="23">
        <v>506.7</v>
      </c>
      <c r="F136" s="23">
        <v>2421.9</v>
      </c>
      <c r="G136" s="23">
        <v>0</v>
      </c>
      <c r="H136" s="23">
        <v>190.9</v>
      </c>
      <c r="I136" s="23">
        <v>0</v>
      </c>
      <c r="J136" s="23">
        <v>76.900000000000006</v>
      </c>
      <c r="K136" s="23">
        <v>20.7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295697.14</v>
      </c>
      <c r="D137" s="23">
        <v>174266</v>
      </c>
      <c r="E137" s="23">
        <v>4092.1</v>
      </c>
      <c r="F137" s="23">
        <v>19375.810000000001</v>
      </c>
      <c r="G137" s="23">
        <v>0</v>
      </c>
      <c r="H137" s="23">
        <v>1541.96</v>
      </c>
      <c r="I137" s="23">
        <v>0</v>
      </c>
      <c r="J137" s="23">
        <v>620.91</v>
      </c>
      <c r="K137" s="23">
        <v>167.08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163633.20000000001</v>
      </c>
      <c r="D138" s="23">
        <v>198583</v>
      </c>
      <c r="E138" s="23">
        <v>2265.9</v>
      </c>
      <c r="F138" s="23">
        <v>10866.8</v>
      </c>
      <c r="G138" s="23">
        <v>0</v>
      </c>
      <c r="H138" s="23">
        <v>853.8</v>
      </c>
      <c r="I138" s="23">
        <v>0</v>
      </c>
      <c r="J138" s="23">
        <v>343.8</v>
      </c>
      <c r="K138" s="23">
        <v>92.5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61203.850000000006</v>
      </c>
      <c r="D139" s="23">
        <v>43326</v>
      </c>
      <c r="E139" s="23">
        <v>847.61</v>
      </c>
      <c r="F139" s="23">
        <v>4073.93</v>
      </c>
      <c r="G139" s="23">
        <v>0</v>
      </c>
      <c r="H139" s="23">
        <v>319.39</v>
      </c>
      <c r="I139" s="23">
        <v>0</v>
      </c>
      <c r="J139" s="23">
        <v>128.61000000000001</v>
      </c>
      <c r="K139" s="23">
        <v>34.61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26908.3</v>
      </c>
      <c r="D140" s="23">
        <v>0</v>
      </c>
      <c r="E140" s="23">
        <v>373.2</v>
      </c>
      <c r="F140" s="23">
        <v>1842.1</v>
      </c>
      <c r="G140" s="23">
        <v>0</v>
      </c>
      <c r="H140" s="23">
        <v>140.6</v>
      </c>
      <c r="I140" s="23">
        <v>0</v>
      </c>
      <c r="J140" s="23">
        <v>56.6</v>
      </c>
      <c r="K140" s="23">
        <v>15.2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15945.9</v>
      </c>
      <c r="D141" s="23">
        <v>24786</v>
      </c>
      <c r="E141" s="23">
        <v>221.1</v>
      </c>
      <c r="F141" s="23">
        <v>1092.0999999999999</v>
      </c>
      <c r="G141" s="23">
        <v>0</v>
      </c>
      <c r="H141" s="23">
        <v>83.3</v>
      </c>
      <c r="I141" s="23">
        <v>0</v>
      </c>
      <c r="J141" s="23">
        <v>33.6</v>
      </c>
      <c r="K141" s="23">
        <v>9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70110.3</v>
      </c>
      <c r="D142" s="23">
        <v>21217</v>
      </c>
      <c r="E142" s="23">
        <v>970.4</v>
      </c>
      <c r="F142" s="23">
        <v>4608.8</v>
      </c>
      <c r="G142" s="23">
        <v>0</v>
      </c>
      <c r="H142" s="23">
        <v>365.7</v>
      </c>
      <c r="I142" s="23">
        <v>0</v>
      </c>
      <c r="J142" s="23">
        <v>147.19999999999999</v>
      </c>
      <c r="K142" s="23">
        <v>39.6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58900.7</v>
      </c>
      <c r="D143" s="23">
        <v>17993</v>
      </c>
      <c r="E143" s="23">
        <v>817.6</v>
      </c>
      <c r="F143" s="23">
        <v>4111.1000000000004</v>
      </c>
      <c r="G143" s="23">
        <v>0</v>
      </c>
      <c r="H143" s="23">
        <v>308.10000000000002</v>
      </c>
      <c r="I143" s="23">
        <v>0</v>
      </c>
      <c r="J143" s="23">
        <v>124.1</v>
      </c>
      <c r="K143" s="23">
        <v>33.4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161938.51999999999</v>
      </c>
      <c r="D144" s="23">
        <v>98507</v>
      </c>
      <c r="E144" s="23">
        <v>2241.66</v>
      </c>
      <c r="F144" s="23">
        <v>10675.46</v>
      </c>
      <c r="G144" s="23">
        <v>0</v>
      </c>
      <c r="H144" s="23">
        <v>844.69</v>
      </c>
      <c r="I144" s="23">
        <v>0</v>
      </c>
      <c r="J144" s="23">
        <v>340.14</v>
      </c>
      <c r="K144" s="23">
        <v>91.53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36956.480000000003</v>
      </c>
      <c r="D145" s="23">
        <v>11727</v>
      </c>
      <c r="E145" s="23">
        <v>510.87</v>
      </c>
      <c r="F145" s="23">
        <v>2362.77</v>
      </c>
      <c r="G145" s="23">
        <v>0</v>
      </c>
      <c r="H145" s="23">
        <v>192.5</v>
      </c>
      <c r="I145" s="23">
        <v>0</v>
      </c>
      <c r="J145" s="23">
        <v>77.52</v>
      </c>
      <c r="K145" s="23">
        <v>20.86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44186.67</v>
      </c>
      <c r="D146" s="23">
        <v>339</v>
      </c>
      <c r="E146" s="23">
        <v>612.42999999999995</v>
      </c>
      <c r="F146" s="23">
        <v>2991.19</v>
      </c>
      <c r="G146" s="23">
        <v>0</v>
      </c>
      <c r="H146" s="23">
        <v>230.77</v>
      </c>
      <c r="I146" s="23">
        <v>0</v>
      </c>
      <c r="J146" s="23">
        <v>92.93</v>
      </c>
      <c r="K146" s="23">
        <v>25.01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309605.40000000002</v>
      </c>
      <c r="D147" s="23">
        <v>244807</v>
      </c>
      <c r="E147" s="23">
        <v>4287.7</v>
      </c>
      <c r="F147" s="23">
        <v>20604.5</v>
      </c>
      <c r="G147" s="23">
        <v>0</v>
      </c>
      <c r="H147" s="23">
        <v>1615.7</v>
      </c>
      <c r="I147" s="23">
        <v>0</v>
      </c>
      <c r="J147" s="23">
        <v>650.6</v>
      </c>
      <c r="K147" s="23">
        <v>175.1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79983.199999999997</v>
      </c>
      <c r="D148" s="23">
        <v>0</v>
      </c>
      <c r="E148" s="23">
        <v>1107.5999999999999</v>
      </c>
      <c r="F148" s="23">
        <v>5312.5</v>
      </c>
      <c r="G148" s="23">
        <v>0</v>
      </c>
      <c r="H148" s="23">
        <v>417.4</v>
      </c>
      <c r="I148" s="23">
        <v>0</v>
      </c>
      <c r="J148" s="23">
        <v>168.1</v>
      </c>
      <c r="K148" s="23">
        <v>45.2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149289.42000000001</v>
      </c>
      <c r="D149" s="23">
        <v>294874</v>
      </c>
      <c r="E149" s="23">
        <v>2066.2399999999998</v>
      </c>
      <c r="F149" s="23">
        <v>9807.8700000000008</v>
      </c>
      <c r="G149" s="23">
        <v>0</v>
      </c>
      <c r="H149" s="23">
        <v>778.59</v>
      </c>
      <c r="I149" s="23">
        <v>0</v>
      </c>
      <c r="J149" s="23">
        <v>313.52</v>
      </c>
      <c r="K149" s="23">
        <v>84.36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68744.490000000005</v>
      </c>
      <c r="D150" s="23">
        <v>42516</v>
      </c>
      <c r="E150" s="23">
        <v>951.34</v>
      </c>
      <c r="F150" s="23">
        <v>4503.5</v>
      </c>
      <c r="G150" s="23">
        <v>0</v>
      </c>
      <c r="H150" s="23">
        <v>358.48</v>
      </c>
      <c r="I150" s="23">
        <v>0</v>
      </c>
      <c r="J150" s="23">
        <v>144.35</v>
      </c>
      <c r="K150" s="23">
        <v>38.840000000000003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5661.8</v>
      </c>
      <c r="D151" s="23">
        <v>7253</v>
      </c>
      <c r="E151" s="23">
        <v>78.5</v>
      </c>
      <c r="F151" s="23">
        <v>389</v>
      </c>
      <c r="G151" s="23">
        <v>0</v>
      </c>
      <c r="H151" s="23">
        <v>29.6</v>
      </c>
      <c r="I151" s="23">
        <v>0</v>
      </c>
      <c r="J151" s="23">
        <v>11.9</v>
      </c>
      <c r="K151" s="23">
        <v>3.2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23770.6</v>
      </c>
      <c r="D152" s="23">
        <v>0</v>
      </c>
      <c r="E152" s="23">
        <v>329.2</v>
      </c>
      <c r="F152" s="23">
        <v>1578.9</v>
      </c>
      <c r="G152" s="23">
        <v>0</v>
      </c>
      <c r="H152" s="23">
        <v>124</v>
      </c>
      <c r="I152" s="23">
        <v>0</v>
      </c>
      <c r="J152" s="23">
        <v>49.9</v>
      </c>
      <c r="K152" s="23">
        <v>13.4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9201.7999999999993</v>
      </c>
      <c r="D153" s="23">
        <v>0</v>
      </c>
      <c r="E153" s="23">
        <v>127.4</v>
      </c>
      <c r="F153" s="23">
        <v>613.29999999999995</v>
      </c>
      <c r="G153" s="23">
        <v>0</v>
      </c>
      <c r="H153" s="23">
        <v>48</v>
      </c>
      <c r="I153" s="23">
        <v>0</v>
      </c>
      <c r="J153" s="23">
        <v>19.3</v>
      </c>
      <c r="K153" s="23">
        <v>5.2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83513.599999999991</v>
      </c>
      <c r="D154" s="23">
        <v>19151</v>
      </c>
      <c r="E154" s="23">
        <v>1156.6300000000001</v>
      </c>
      <c r="F154" s="23">
        <v>5565.22</v>
      </c>
      <c r="G154" s="23">
        <v>0</v>
      </c>
      <c r="H154" s="23">
        <v>435.83</v>
      </c>
      <c r="I154" s="23">
        <v>0</v>
      </c>
      <c r="J154" s="23">
        <v>175.5</v>
      </c>
      <c r="K154" s="23">
        <v>47.22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13422.3</v>
      </c>
      <c r="D155" s="23">
        <v>1315</v>
      </c>
      <c r="E155" s="23">
        <v>186</v>
      </c>
      <c r="F155" s="23">
        <v>908.8</v>
      </c>
      <c r="G155" s="23">
        <v>0</v>
      </c>
      <c r="H155" s="23">
        <v>70.099999999999994</v>
      </c>
      <c r="I155" s="23">
        <v>0</v>
      </c>
      <c r="J155" s="23">
        <v>28.2</v>
      </c>
      <c r="K155" s="23">
        <v>7.6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109141</v>
      </c>
      <c r="D156" s="23">
        <v>48482</v>
      </c>
      <c r="E156" s="23">
        <v>1511.3</v>
      </c>
      <c r="F156" s="23">
        <v>7242.2</v>
      </c>
      <c r="G156" s="23">
        <v>0</v>
      </c>
      <c r="H156" s="23">
        <v>569.5</v>
      </c>
      <c r="I156" s="23">
        <v>0</v>
      </c>
      <c r="J156" s="23">
        <v>229.3</v>
      </c>
      <c r="K156" s="23">
        <v>61.7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13097.4</v>
      </c>
      <c r="D157" s="23">
        <v>4969</v>
      </c>
      <c r="E157" s="23">
        <v>181.5</v>
      </c>
      <c r="F157" s="23">
        <v>883.8</v>
      </c>
      <c r="G157" s="23">
        <v>0</v>
      </c>
      <c r="H157" s="23">
        <v>68.400000000000006</v>
      </c>
      <c r="I157" s="23">
        <v>0</v>
      </c>
      <c r="J157" s="23">
        <v>27.5</v>
      </c>
      <c r="K157" s="23">
        <v>7.4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108810.61</v>
      </c>
      <c r="D158" s="23">
        <v>24248</v>
      </c>
      <c r="E158" s="23">
        <v>1501.05</v>
      </c>
      <c r="F158" s="23">
        <v>6639.67</v>
      </c>
      <c r="G158" s="23">
        <v>0</v>
      </c>
      <c r="H158" s="23">
        <v>565.62</v>
      </c>
      <c r="I158" s="23">
        <v>0</v>
      </c>
      <c r="J158" s="23">
        <v>227.76</v>
      </c>
      <c r="K158" s="23">
        <v>61.29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34606.1</v>
      </c>
      <c r="D159" s="23">
        <v>36738</v>
      </c>
      <c r="E159" s="23">
        <v>479.2</v>
      </c>
      <c r="F159" s="23">
        <v>2291.8000000000002</v>
      </c>
      <c r="G159" s="23">
        <v>0</v>
      </c>
      <c r="H159" s="23">
        <v>180.6</v>
      </c>
      <c r="I159" s="23">
        <v>0</v>
      </c>
      <c r="J159" s="23">
        <v>72.7</v>
      </c>
      <c r="K159" s="23">
        <v>19.600000000000001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19419.54</v>
      </c>
      <c r="D160" s="23">
        <v>6556</v>
      </c>
      <c r="E160" s="23">
        <v>268.79000000000002</v>
      </c>
      <c r="F160" s="23">
        <v>1276.6400000000001</v>
      </c>
      <c r="G160" s="23">
        <v>0</v>
      </c>
      <c r="H160" s="23">
        <v>101.28</v>
      </c>
      <c r="I160" s="23">
        <v>0</v>
      </c>
      <c r="J160" s="23">
        <v>40.78</v>
      </c>
      <c r="K160" s="23">
        <v>10.97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48329.02</v>
      </c>
      <c r="D161" s="23">
        <v>34071</v>
      </c>
      <c r="E161" s="23">
        <v>667.47</v>
      </c>
      <c r="F161" s="23">
        <v>3027.47</v>
      </c>
      <c r="G161" s="23">
        <v>0</v>
      </c>
      <c r="H161" s="23">
        <v>251.51</v>
      </c>
      <c r="I161" s="23">
        <v>0</v>
      </c>
      <c r="J161" s="23">
        <v>101.28</v>
      </c>
      <c r="K161" s="23">
        <v>27.25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27695.68</v>
      </c>
      <c r="D162" s="23">
        <v>23143</v>
      </c>
      <c r="E162" s="23">
        <v>383.11</v>
      </c>
      <c r="F162" s="23">
        <v>1797.08</v>
      </c>
      <c r="G162" s="23">
        <v>0</v>
      </c>
      <c r="H162" s="23">
        <v>144.36000000000001</v>
      </c>
      <c r="I162" s="23">
        <v>0</v>
      </c>
      <c r="J162" s="23">
        <v>58.13</v>
      </c>
      <c r="K162" s="23">
        <v>15.64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167952.4</v>
      </c>
      <c r="D163" s="23">
        <v>53273</v>
      </c>
      <c r="E163" s="23">
        <v>2329</v>
      </c>
      <c r="F163" s="23">
        <v>11493.5</v>
      </c>
      <c r="G163" s="23">
        <v>0</v>
      </c>
      <c r="H163" s="23">
        <v>877.6</v>
      </c>
      <c r="I163" s="23">
        <v>0</v>
      </c>
      <c r="J163" s="23">
        <v>353.4</v>
      </c>
      <c r="K163" s="23">
        <v>95.1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5483.0099999999993</v>
      </c>
      <c r="D164" s="23">
        <v>0</v>
      </c>
      <c r="E164" s="23">
        <v>75.84</v>
      </c>
      <c r="F164" s="23">
        <v>354.96</v>
      </c>
      <c r="G164" s="23">
        <v>0</v>
      </c>
      <c r="H164" s="23">
        <v>28.58</v>
      </c>
      <c r="I164" s="23">
        <v>0</v>
      </c>
      <c r="J164" s="23">
        <v>11.51</v>
      </c>
      <c r="K164" s="23">
        <v>3.1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24141.45</v>
      </c>
      <c r="D165" s="23">
        <v>0</v>
      </c>
      <c r="E165" s="23">
        <v>334.29</v>
      </c>
      <c r="F165" s="23">
        <v>1601.93</v>
      </c>
      <c r="G165" s="23">
        <v>0</v>
      </c>
      <c r="H165" s="23">
        <v>125.96</v>
      </c>
      <c r="I165" s="23">
        <v>0</v>
      </c>
      <c r="J165" s="23">
        <v>50.72</v>
      </c>
      <c r="K165" s="23">
        <v>13.65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52644.9</v>
      </c>
      <c r="D166" s="23">
        <v>404</v>
      </c>
      <c r="E166" s="23">
        <v>729.4</v>
      </c>
      <c r="F166" s="23">
        <v>3536.4</v>
      </c>
      <c r="G166" s="23">
        <v>0</v>
      </c>
      <c r="H166" s="23">
        <v>274.8</v>
      </c>
      <c r="I166" s="23">
        <v>0</v>
      </c>
      <c r="J166" s="23">
        <v>110.7</v>
      </c>
      <c r="K166" s="23">
        <v>29.8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40913.599999999999</v>
      </c>
      <c r="D167" s="23">
        <v>9456</v>
      </c>
      <c r="E167" s="23">
        <v>566.6</v>
      </c>
      <c r="F167" s="23">
        <v>2720.2</v>
      </c>
      <c r="G167" s="23">
        <v>0</v>
      </c>
      <c r="H167" s="23">
        <v>213.5</v>
      </c>
      <c r="I167" s="23">
        <v>0</v>
      </c>
      <c r="J167" s="23">
        <v>86</v>
      </c>
      <c r="K167" s="23">
        <v>23.1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12575.6</v>
      </c>
      <c r="D168" s="23">
        <v>13127</v>
      </c>
      <c r="E168" s="23">
        <v>174.1</v>
      </c>
      <c r="F168" s="23">
        <v>832.2</v>
      </c>
      <c r="G168" s="23">
        <v>0</v>
      </c>
      <c r="H168" s="23">
        <v>65.599999999999994</v>
      </c>
      <c r="I168" s="23">
        <v>0</v>
      </c>
      <c r="J168" s="23">
        <v>26.4</v>
      </c>
      <c r="K168" s="23">
        <v>7.1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38705.9</v>
      </c>
      <c r="D169" s="23">
        <v>0</v>
      </c>
      <c r="E169" s="23">
        <v>536</v>
      </c>
      <c r="F169" s="23">
        <v>2570.9</v>
      </c>
      <c r="G169" s="23">
        <v>0</v>
      </c>
      <c r="H169" s="23">
        <v>202</v>
      </c>
      <c r="I169" s="23">
        <v>0</v>
      </c>
      <c r="J169" s="23">
        <v>81.3</v>
      </c>
      <c r="K169" s="23">
        <v>21.9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457263.3</v>
      </c>
      <c r="D170" s="23">
        <v>148432</v>
      </c>
      <c r="E170" s="23">
        <v>6325.2</v>
      </c>
      <c r="F170" s="23">
        <v>29674.1</v>
      </c>
      <c r="G170" s="23">
        <v>0</v>
      </c>
      <c r="H170" s="23">
        <v>2383.4</v>
      </c>
      <c r="I170" s="23">
        <v>0</v>
      </c>
      <c r="J170" s="23">
        <v>959.7</v>
      </c>
      <c r="K170" s="23">
        <v>258.3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24828.320000000003</v>
      </c>
      <c r="D171" s="23">
        <v>0</v>
      </c>
      <c r="E171" s="23">
        <v>343.82</v>
      </c>
      <c r="F171" s="23">
        <v>1649.1</v>
      </c>
      <c r="G171" s="23">
        <v>0</v>
      </c>
      <c r="H171" s="23">
        <v>129.55000000000001</v>
      </c>
      <c r="I171" s="23">
        <v>0</v>
      </c>
      <c r="J171" s="23">
        <v>52.17</v>
      </c>
      <c r="K171" s="23">
        <v>14.04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71852.570000000007</v>
      </c>
      <c r="D172" s="23">
        <v>37258</v>
      </c>
      <c r="E172" s="23">
        <v>994.7</v>
      </c>
      <c r="F172" s="23">
        <v>4744.37</v>
      </c>
      <c r="G172" s="23">
        <v>0</v>
      </c>
      <c r="H172" s="23">
        <v>374.82</v>
      </c>
      <c r="I172" s="23">
        <v>0</v>
      </c>
      <c r="J172" s="23">
        <v>150.93</v>
      </c>
      <c r="K172" s="23">
        <v>40.61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40209.9</v>
      </c>
      <c r="D173" s="23">
        <v>20307</v>
      </c>
      <c r="E173" s="23">
        <v>555.79999999999995</v>
      </c>
      <c r="F173" s="23">
        <v>2564.9</v>
      </c>
      <c r="G173" s="23">
        <v>0</v>
      </c>
      <c r="H173" s="23">
        <v>209.4</v>
      </c>
      <c r="I173" s="23">
        <v>0</v>
      </c>
      <c r="J173" s="23">
        <v>84.3</v>
      </c>
      <c r="K173" s="23">
        <v>22.7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29086.21</v>
      </c>
      <c r="D174" s="23">
        <v>9601</v>
      </c>
      <c r="E174" s="23">
        <v>402.72</v>
      </c>
      <c r="F174" s="23">
        <v>1926.77</v>
      </c>
      <c r="G174" s="23">
        <v>0</v>
      </c>
      <c r="H174" s="23">
        <v>151.75</v>
      </c>
      <c r="I174" s="23">
        <v>0</v>
      </c>
      <c r="J174" s="23">
        <v>61.11</v>
      </c>
      <c r="K174" s="23">
        <v>16.440000000000001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26784.06</v>
      </c>
      <c r="D175" s="23">
        <v>0</v>
      </c>
      <c r="E175" s="23">
        <v>370.6</v>
      </c>
      <c r="F175" s="23">
        <v>1748.33</v>
      </c>
      <c r="G175" s="23">
        <v>0</v>
      </c>
      <c r="H175" s="23">
        <v>139.65</v>
      </c>
      <c r="I175" s="23">
        <v>0</v>
      </c>
      <c r="J175" s="23">
        <v>56.23</v>
      </c>
      <c r="K175" s="23">
        <v>15.13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19615.599999999999</v>
      </c>
      <c r="D176" s="23">
        <v>64426</v>
      </c>
      <c r="E176" s="23">
        <v>271.60000000000002</v>
      </c>
      <c r="F176" s="23">
        <v>1299.2</v>
      </c>
      <c r="G176" s="23">
        <v>0</v>
      </c>
      <c r="H176" s="23">
        <v>102.3</v>
      </c>
      <c r="I176" s="23">
        <v>0</v>
      </c>
      <c r="J176" s="23">
        <v>41.2</v>
      </c>
      <c r="K176" s="23">
        <v>11.1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35772.03</v>
      </c>
      <c r="D177" s="23">
        <v>274</v>
      </c>
      <c r="E177" s="23">
        <v>495.46</v>
      </c>
      <c r="F177" s="23">
        <v>2386.4</v>
      </c>
      <c r="G177" s="23">
        <v>0</v>
      </c>
      <c r="H177" s="23">
        <v>186.7</v>
      </c>
      <c r="I177" s="23">
        <v>0</v>
      </c>
      <c r="J177" s="23">
        <v>75.180000000000007</v>
      </c>
      <c r="K177" s="23">
        <v>20.23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22903.98</v>
      </c>
      <c r="D178" s="23">
        <v>44417</v>
      </c>
      <c r="E178" s="23">
        <v>317.14</v>
      </c>
      <c r="F178" s="23">
        <v>1518.31</v>
      </c>
      <c r="G178" s="23">
        <v>0</v>
      </c>
      <c r="H178" s="23">
        <v>119.5</v>
      </c>
      <c r="I178" s="23">
        <v>0</v>
      </c>
      <c r="J178" s="23">
        <v>48.12</v>
      </c>
      <c r="K178" s="23">
        <v>12.95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122385.60000000001</v>
      </c>
      <c r="D179" s="23">
        <v>940</v>
      </c>
      <c r="E179" s="23">
        <v>1698.1</v>
      </c>
      <c r="F179" s="23">
        <v>8476.4</v>
      </c>
      <c r="G179" s="23">
        <v>0</v>
      </c>
      <c r="H179" s="23">
        <v>639.9</v>
      </c>
      <c r="I179" s="23">
        <v>0</v>
      </c>
      <c r="J179" s="23">
        <v>257.7</v>
      </c>
      <c r="K179" s="23">
        <v>69.3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26259</v>
      </c>
      <c r="D180" s="23">
        <v>15813</v>
      </c>
      <c r="E180" s="23">
        <v>363.6</v>
      </c>
      <c r="F180" s="23">
        <v>1736.4</v>
      </c>
      <c r="G180" s="23">
        <v>0</v>
      </c>
      <c r="H180" s="23">
        <v>137</v>
      </c>
      <c r="I180" s="23">
        <v>0</v>
      </c>
      <c r="J180" s="23">
        <v>55.2</v>
      </c>
      <c r="K180" s="23">
        <v>14.8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10872.56</v>
      </c>
      <c r="D181" s="23">
        <v>0</v>
      </c>
      <c r="E181" s="23">
        <v>150.56</v>
      </c>
      <c r="F181" s="23">
        <v>722.15</v>
      </c>
      <c r="G181" s="23">
        <v>0</v>
      </c>
      <c r="H181" s="23">
        <v>56.73</v>
      </c>
      <c r="I181" s="23">
        <v>0</v>
      </c>
      <c r="J181" s="23">
        <v>22.85</v>
      </c>
      <c r="K181" s="23">
        <v>6.15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42923.54</v>
      </c>
      <c r="D182" s="23">
        <v>44717</v>
      </c>
      <c r="E182" s="23">
        <v>594.23</v>
      </c>
      <c r="F182" s="23">
        <v>2834.88</v>
      </c>
      <c r="G182" s="23">
        <v>0</v>
      </c>
      <c r="H182" s="23">
        <v>223.92</v>
      </c>
      <c r="I182" s="23">
        <v>0</v>
      </c>
      <c r="J182" s="23">
        <v>90.17</v>
      </c>
      <c r="K182" s="23">
        <v>24.26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102207.69</v>
      </c>
      <c r="D183" s="23">
        <v>44232</v>
      </c>
      <c r="E183" s="23">
        <v>1410.63</v>
      </c>
      <c r="F183" s="23">
        <v>6304.5</v>
      </c>
      <c r="G183" s="23">
        <v>0</v>
      </c>
      <c r="H183" s="23">
        <v>531.54</v>
      </c>
      <c r="I183" s="23">
        <v>0</v>
      </c>
      <c r="J183" s="23">
        <v>214.04</v>
      </c>
      <c r="K183" s="23">
        <v>57.6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206554.79</v>
      </c>
      <c r="D184" s="23">
        <v>177655</v>
      </c>
      <c r="E184" s="23">
        <v>2861.04</v>
      </c>
      <c r="F184" s="23">
        <v>13799.15</v>
      </c>
      <c r="G184" s="23">
        <v>0</v>
      </c>
      <c r="H184" s="23">
        <v>1078.08</v>
      </c>
      <c r="I184" s="23">
        <v>0</v>
      </c>
      <c r="J184" s="23">
        <v>434.12</v>
      </c>
      <c r="K184" s="23">
        <v>116.82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4785.1899999999996</v>
      </c>
      <c r="D185" s="23">
        <v>0</v>
      </c>
      <c r="E185" s="23">
        <v>66.27</v>
      </c>
      <c r="F185" s="23">
        <v>317.81</v>
      </c>
      <c r="G185" s="23">
        <v>0</v>
      </c>
      <c r="H185" s="23">
        <v>24.97</v>
      </c>
      <c r="I185" s="23">
        <v>0</v>
      </c>
      <c r="J185" s="23">
        <v>10.050000000000001</v>
      </c>
      <c r="K185" s="23">
        <v>2.71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29061.9</v>
      </c>
      <c r="D186" s="23">
        <v>13862</v>
      </c>
      <c r="E186" s="23">
        <v>401.7</v>
      </c>
      <c r="F186" s="23">
        <v>1854.6</v>
      </c>
      <c r="G186" s="23">
        <v>0</v>
      </c>
      <c r="H186" s="23">
        <v>151.4</v>
      </c>
      <c r="I186" s="23">
        <v>0</v>
      </c>
      <c r="J186" s="23">
        <v>61</v>
      </c>
      <c r="K186" s="23">
        <v>16.399999999999999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63275.28</v>
      </c>
      <c r="D187" s="23">
        <v>46294</v>
      </c>
      <c r="E187" s="23">
        <v>876.55</v>
      </c>
      <c r="F187" s="23">
        <v>4238.08</v>
      </c>
      <c r="G187" s="23">
        <v>0</v>
      </c>
      <c r="H187" s="23">
        <v>330.3</v>
      </c>
      <c r="I187" s="23">
        <v>0</v>
      </c>
      <c r="J187" s="23">
        <v>133</v>
      </c>
      <c r="K187" s="23">
        <v>35.79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19599.7</v>
      </c>
      <c r="D188" s="23">
        <v>13276</v>
      </c>
      <c r="E188" s="23">
        <v>271.39999999999998</v>
      </c>
      <c r="F188" s="23">
        <v>1301.3</v>
      </c>
      <c r="G188" s="23">
        <v>0</v>
      </c>
      <c r="H188" s="23">
        <v>102.3</v>
      </c>
      <c r="I188" s="23">
        <v>0</v>
      </c>
      <c r="J188" s="23">
        <v>41.2</v>
      </c>
      <c r="K188" s="23">
        <v>11.1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46840.7</v>
      </c>
      <c r="D189" s="23">
        <v>26483</v>
      </c>
      <c r="E189" s="23">
        <v>648.70000000000005</v>
      </c>
      <c r="F189" s="23">
        <v>3115.3</v>
      </c>
      <c r="G189" s="23">
        <v>0</v>
      </c>
      <c r="H189" s="23">
        <v>244.4</v>
      </c>
      <c r="I189" s="23">
        <v>0</v>
      </c>
      <c r="J189" s="23">
        <v>98.4</v>
      </c>
      <c r="K189" s="23">
        <v>26.5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104888.73000000001</v>
      </c>
      <c r="D190" s="23">
        <v>806</v>
      </c>
      <c r="E190" s="23">
        <v>1454.94</v>
      </c>
      <c r="F190" s="23">
        <v>7222.93</v>
      </c>
      <c r="G190" s="23">
        <v>0</v>
      </c>
      <c r="H190" s="23">
        <v>548.24</v>
      </c>
      <c r="I190" s="23">
        <v>0</v>
      </c>
      <c r="J190" s="23">
        <v>220.76</v>
      </c>
      <c r="K190" s="23">
        <v>59.4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83562.39</v>
      </c>
      <c r="D191" s="23">
        <v>8835</v>
      </c>
      <c r="E191" s="23">
        <v>1156.02</v>
      </c>
      <c r="F191" s="23">
        <v>5436.37</v>
      </c>
      <c r="G191" s="23">
        <v>0</v>
      </c>
      <c r="H191" s="23">
        <v>435.61</v>
      </c>
      <c r="I191" s="23">
        <v>0</v>
      </c>
      <c r="J191" s="23">
        <v>175.41</v>
      </c>
      <c r="K191" s="23">
        <v>47.2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20394.009999999998</v>
      </c>
      <c r="D192" s="23">
        <v>11009</v>
      </c>
      <c r="E192" s="23">
        <v>282.39</v>
      </c>
      <c r="F192" s="23">
        <v>1352.81</v>
      </c>
      <c r="G192" s="23">
        <v>0</v>
      </c>
      <c r="H192" s="23">
        <v>106.41</v>
      </c>
      <c r="I192" s="23">
        <v>0</v>
      </c>
      <c r="J192" s="23">
        <v>42.85</v>
      </c>
      <c r="K192" s="23">
        <v>11.53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25874.1</v>
      </c>
      <c r="D193" s="23">
        <v>0</v>
      </c>
      <c r="E193" s="23">
        <v>358.3</v>
      </c>
      <c r="F193" s="23">
        <v>1718.6</v>
      </c>
      <c r="G193" s="23">
        <v>0</v>
      </c>
      <c r="H193" s="23">
        <v>135</v>
      </c>
      <c r="I193" s="23">
        <v>0</v>
      </c>
      <c r="J193" s="23">
        <v>54.4</v>
      </c>
      <c r="K193" s="23">
        <v>14.6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10331.9</v>
      </c>
      <c r="D194" s="23">
        <v>4720</v>
      </c>
      <c r="E194" s="23">
        <v>143</v>
      </c>
      <c r="F194" s="23">
        <v>677.7</v>
      </c>
      <c r="G194" s="23">
        <v>0</v>
      </c>
      <c r="H194" s="23">
        <v>53.9</v>
      </c>
      <c r="I194" s="23">
        <v>0</v>
      </c>
      <c r="J194" s="23">
        <v>21.7</v>
      </c>
      <c r="K194" s="23">
        <v>5.8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25506</v>
      </c>
      <c r="D195" s="23">
        <v>0</v>
      </c>
      <c r="E195" s="23">
        <v>353.2</v>
      </c>
      <c r="F195" s="23">
        <v>1695.7</v>
      </c>
      <c r="G195" s="23">
        <v>0</v>
      </c>
      <c r="H195" s="23">
        <v>133.1</v>
      </c>
      <c r="I195" s="23">
        <v>0</v>
      </c>
      <c r="J195" s="23">
        <v>53.6</v>
      </c>
      <c r="K195" s="23">
        <v>14.4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20361.099999999999</v>
      </c>
      <c r="D196" s="23">
        <v>17494</v>
      </c>
      <c r="E196" s="23">
        <v>281.89999999999998</v>
      </c>
      <c r="F196" s="23">
        <v>1346.5</v>
      </c>
      <c r="G196" s="23">
        <v>0</v>
      </c>
      <c r="H196" s="23">
        <v>106.2</v>
      </c>
      <c r="I196" s="23">
        <v>0</v>
      </c>
      <c r="J196" s="23">
        <v>42.8</v>
      </c>
      <c r="K196" s="23">
        <v>11.5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6003775.04</v>
      </c>
      <c r="D197" s="23">
        <v>1766091</v>
      </c>
      <c r="E197" s="23">
        <v>83057.58</v>
      </c>
      <c r="F197" s="23">
        <v>390571.16</v>
      </c>
      <c r="G197" s="23">
        <v>0</v>
      </c>
      <c r="H197" s="23">
        <v>31297.27</v>
      </c>
      <c r="I197" s="23">
        <v>0</v>
      </c>
      <c r="J197" s="23">
        <v>12602.72</v>
      </c>
      <c r="K197" s="23">
        <v>3391.23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96599.66</v>
      </c>
      <c r="D198" s="23">
        <v>0</v>
      </c>
      <c r="E198" s="23">
        <v>1337.66</v>
      </c>
      <c r="F198" s="23">
        <v>6416.04</v>
      </c>
      <c r="G198" s="23">
        <v>0</v>
      </c>
      <c r="H198" s="23">
        <v>504.05</v>
      </c>
      <c r="I198" s="23">
        <v>0</v>
      </c>
      <c r="J198" s="23">
        <v>202.97</v>
      </c>
      <c r="K198" s="23">
        <v>54.62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7839.6</v>
      </c>
      <c r="D199" s="23">
        <v>8166</v>
      </c>
      <c r="E199" s="23">
        <v>108.8</v>
      </c>
      <c r="F199" s="23">
        <v>547.70000000000005</v>
      </c>
      <c r="G199" s="23">
        <v>0</v>
      </c>
      <c r="H199" s="23">
        <v>41</v>
      </c>
      <c r="I199" s="23">
        <v>0</v>
      </c>
      <c r="J199" s="23">
        <v>16.5</v>
      </c>
      <c r="K199" s="23">
        <v>4.4000000000000004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28978.5</v>
      </c>
      <c r="D200" s="23">
        <v>3744</v>
      </c>
      <c r="E200" s="23">
        <v>401.3</v>
      </c>
      <c r="F200" s="23">
        <v>1920.7</v>
      </c>
      <c r="G200" s="23">
        <v>0</v>
      </c>
      <c r="H200" s="23">
        <v>151.19999999999999</v>
      </c>
      <c r="I200" s="23">
        <v>0</v>
      </c>
      <c r="J200" s="23">
        <v>60.9</v>
      </c>
      <c r="K200" s="23">
        <v>16.399999999999999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105658.1</v>
      </c>
      <c r="D201" s="23">
        <v>0</v>
      </c>
      <c r="E201" s="23">
        <v>1463.1</v>
      </c>
      <c r="F201" s="23">
        <v>7017.8</v>
      </c>
      <c r="G201" s="23">
        <v>0</v>
      </c>
      <c r="H201" s="23">
        <v>551.29999999999995</v>
      </c>
      <c r="I201" s="23">
        <v>0</v>
      </c>
      <c r="J201" s="23">
        <v>222</v>
      </c>
      <c r="K201" s="23">
        <v>59.7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31422.89</v>
      </c>
      <c r="D202" s="23">
        <v>0</v>
      </c>
      <c r="E202" s="23">
        <v>435.84</v>
      </c>
      <c r="F202" s="23">
        <v>2160.11</v>
      </c>
      <c r="G202" s="23">
        <v>0</v>
      </c>
      <c r="H202" s="23">
        <v>164.23</v>
      </c>
      <c r="I202" s="23">
        <v>0</v>
      </c>
      <c r="J202" s="23">
        <v>66.13</v>
      </c>
      <c r="K202" s="23">
        <v>17.8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256196.31999999995</v>
      </c>
      <c r="D203" s="23">
        <v>1908</v>
      </c>
      <c r="E203" s="23">
        <v>3548.24</v>
      </c>
      <c r="F203" s="23">
        <v>17075.150000000001</v>
      </c>
      <c r="G203" s="23">
        <v>0</v>
      </c>
      <c r="H203" s="23">
        <v>1337.03</v>
      </c>
      <c r="I203" s="23">
        <v>0</v>
      </c>
      <c r="J203" s="23">
        <v>538.39</v>
      </c>
      <c r="K203" s="23">
        <v>144.87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3557.2799999999997</v>
      </c>
      <c r="D204" s="23">
        <v>27</v>
      </c>
      <c r="E204" s="23">
        <v>49.31</v>
      </c>
      <c r="F204" s="23">
        <v>241.34</v>
      </c>
      <c r="G204" s="23">
        <v>0</v>
      </c>
      <c r="H204" s="23">
        <v>18.579999999999998</v>
      </c>
      <c r="I204" s="23">
        <v>0</v>
      </c>
      <c r="J204" s="23">
        <v>7.48</v>
      </c>
      <c r="K204" s="23">
        <v>2.0099999999999998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26105.9</v>
      </c>
      <c r="D205" s="23">
        <v>7767</v>
      </c>
      <c r="E205" s="23">
        <v>361.4</v>
      </c>
      <c r="F205" s="23">
        <v>1720.9</v>
      </c>
      <c r="G205" s="23">
        <v>0</v>
      </c>
      <c r="H205" s="23">
        <v>136.19999999999999</v>
      </c>
      <c r="I205" s="23">
        <v>0</v>
      </c>
      <c r="J205" s="23">
        <v>54.8</v>
      </c>
      <c r="K205" s="23">
        <v>14.8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28167.360000000001</v>
      </c>
      <c r="D206" s="23">
        <v>217</v>
      </c>
      <c r="E206" s="23">
        <v>392.36</v>
      </c>
      <c r="F206" s="23">
        <v>2108.88</v>
      </c>
      <c r="G206" s="23">
        <v>0</v>
      </c>
      <c r="H206" s="23">
        <v>147.85</v>
      </c>
      <c r="I206" s="23">
        <v>0</v>
      </c>
      <c r="J206" s="23">
        <v>59.53</v>
      </c>
      <c r="K206" s="23">
        <v>16.02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53112.27</v>
      </c>
      <c r="D207" s="23">
        <v>12536</v>
      </c>
      <c r="E207" s="23">
        <v>734.05</v>
      </c>
      <c r="F207" s="23">
        <v>3381.73</v>
      </c>
      <c r="G207" s="23">
        <v>0</v>
      </c>
      <c r="H207" s="23">
        <v>276.60000000000002</v>
      </c>
      <c r="I207" s="23">
        <v>0</v>
      </c>
      <c r="J207" s="23">
        <v>111.38</v>
      </c>
      <c r="K207" s="23">
        <v>29.97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36167.089999999997</v>
      </c>
      <c r="D208" s="23">
        <v>8895</v>
      </c>
      <c r="E208" s="23">
        <v>500.62</v>
      </c>
      <c r="F208" s="23">
        <v>2380.25</v>
      </c>
      <c r="G208" s="23">
        <v>0</v>
      </c>
      <c r="H208" s="23">
        <v>188.64</v>
      </c>
      <c r="I208" s="23">
        <v>0</v>
      </c>
      <c r="J208" s="23">
        <v>75.959999999999994</v>
      </c>
      <c r="K208" s="23">
        <v>20.440000000000001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5617.3</v>
      </c>
      <c r="D209" s="23">
        <v>1637</v>
      </c>
      <c r="E209" s="23">
        <v>77.900000000000006</v>
      </c>
      <c r="F209" s="23">
        <v>383.4</v>
      </c>
      <c r="G209" s="23">
        <v>0</v>
      </c>
      <c r="H209" s="23">
        <v>29.4</v>
      </c>
      <c r="I209" s="23">
        <v>0</v>
      </c>
      <c r="J209" s="23">
        <v>11.8</v>
      </c>
      <c r="K209" s="23">
        <v>3.2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76928.800000000003</v>
      </c>
      <c r="D210" s="23">
        <v>36069</v>
      </c>
      <c r="E210" s="23">
        <v>1064.3499999999999</v>
      </c>
      <c r="F210" s="23">
        <v>5014.83</v>
      </c>
      <c r="G210" s="23">
        <v>0</v>
      </c>
      <c r="H210" s="23">
        <v>401.06</v>
      </c>
      <c r="I210" s="23">
        <v>0</v>
      </c>
      <c r="J210" s="23">
        <v>161.5</v>
      </c>
      <c r="K210" s="23">
        <v>43.46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381078.5</v>
      </c>
      <c r="D211" s="23">
        <v>669623</v>
      </c>
      <c r="E211" s="23">
        <v>5279.6</v>
      </c>
      <c r="F211" s="23">
        <v>25579.8</v>
      </c>
      <c r="G211" s="23">
        <v>0</v>
      </c>
      <c r="H211" s="23">
        <v>1989.4</v>
      </c>
      <c r="I211" s="23">
        <v>0</v>
      </c>
      <c r="J211" s="23">
        <v>801.1</v>
      </c>
      <c r="K211" s="23">
        <v>215.6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9366</v>
      </c>
      <c r="D212" s="23">
        <v>4365</v>
      </c>
      <c r="E212" s="23">
        <v>129.69999999999999</v>
      </c>
      <c r="F212" s="23">
        <v>623.4</v>
      </c>
      <c r="G212" s="23">
        <v>0</v>
      </c>
      <c r="H212" s="23">
        <v>48.9</v>
      </c>
      <c r="I212" s="23">
        <v>0</v>
      </c>
      <c r="J212" s="23">
        <v>19.7</v>
      </c>
      <c r="K212" s="23">
        <v>5.3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43669.4</v>
      </c>
      <c r="D213" s="23">
        <v>0</v>
      </c>
      <c r="E213" s="23">
        <v>604.70000000000005</v>
      </c>
      <c r="F213" s="23">
        <v>2900.5</v>
      </c>
      <c r="G213" s="23">
        <v>0</v>
      </c>
      <c r="H213" s="23">
        <v>227.9</v>
      </c>
      <c r="I213" s="23">
        <v>0</v>
      </c>
      <c r="J213" s="23">
        <v>91.8</v>
      </c>
      <c r="K213" s="23">
        <v>24.7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20386.990000000002</v>
      </c>
      <c r="D214" s="23">
        <v>0</v>
      </c>
      <c r="E214" s="23">
        <v>282.33</v>
      </c>
      <c r="F214" s="23">
        <v>1355.93</v>
      </c>
      <c r="G214" s="23">
        <v>0</v>
      </c>
      <c r="H214" s="23">
        <v>106.38</v>
      </c>
      <c r="I214" s="23">
        <v>0</v>
      </c>
      <c r="J214" s="23">
        <v>42.84</v>
      </c>
      <c r="K214" s="23">
        <v>11.53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61202.139999999992</v>
      </c>
      <c r="D215" s="23">
        <v>34189</v>
      </c>
      <c r="E215" s="23">
        <v>847.21</v>
      </c>
      <c r="F215" s="23">
        <v>4036.27</v>
      </c>
      <c r="G215" s="23">
        <v>0</v>
      </c>
      <c r="H215" s="23">
        <v>319.24</v>
      </c>
      <c r="I215" s="23">
        <v>0</v>
      </c>
      <c r="J215" s="23">
        <v>128.55000000000001</v>
      </c>
      <c r="K215" s="23">
        <v>34.590000000000003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36653.800000000003</v>
      </c>
      <c r="D216" s="23">
        <v>10464</v>
      </c>
      <c r="E216" s="23">
        <v>507.7</v>
      </c>
      <c r="F216" s="23">
        <v>2447.5</v>
      </c>
      <c r="G216" s="23">
        <v>0</v>
      </c>
      <c r="H216" s="23">
        <v>191.3</v>
      </c>
      <c r="I216" s="23">
        <v>0</v>
      </c>
      <c r="J216" s="23">
        <v>77</v>
      </c>
      <c r="K216" s="23">
        <v>20.7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12944.3</v>
      </c>
      <c r="D217" s="23">
        <v>13571</v>
      </c>
      <c r="E217" s="23">
        <v>179.1</v>
      </c>
      <c r="F217" s="23">
        <v>841.6</v>
      </c>
      <c r="G217" s="23">
        <v>0</v>
      </c>
      <c r="H217" s="23">
        <v>67.5</v>
      </c>
      <c r="I217" s="23">
        <v>0</v>
      </c>
      <c r="J217" s="23">
        <v>27.2</v>
      </c>
      <c r="K217" s="23">
        <v>7.3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221514.4</v>
      </c>
      <c r="D218" s="23">
        <v>252335</v>
      </c>
      <c r="E218" s="23">
        <v>3066.1</v>
      </c>
      <c r="F218" s="23">
        <v>14578.7</v>
      </c>
      <c r="G218" s="23">
        <v>0</v>
      </c>
      <c r="H218" s="23">
        <v>1155.4000000000001</v>
      </c>
      <c r="I218" s="23">
        <v>0</v>
      </c>
      <c r="J218" s="23">
        <v>465.2</v>
      </c>
      <c r="K218" s="23">
        <v>125.2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26230.68</v>
      </c>
      <c r="D219" s="23">
        <v>0</v>
      </c>
      <c r="E219" s="23">
        <v>363.23</v>
      </c>
      <c r="F219" s="23">
        <v>1742.27</v>
      </c>
      <c r="G219" s="23">
        <v>0</v>
      </c>
      <c r="H219" s="23">
        <v>136.87</v>
      </c>
      <c r="I219" s="23">
        <v>0</v>
      </c>
      <c r="J219" s="23">
        <v>55.12</v>
      </c>
      <c r="K219" s="23">
        <v>14.83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231568.1</v>
      </c>
      <c r="D220" s="23">
        <v>132642</v>
      </c>
      <c r="E220" s="23">
        <v>3208.9</v>
      </c>
      <c r="F220" s="23">
        <v>15612.9</v>
      </c>
      <c r="G220" s="23">
        <v>0</v>
      </c>
      <c r="H220" s="23">
        <v>1209.2</v>
      </c>
      <c r="I220" s="23">
        <v>0</v>
      </c>
      <c r="J220" s="23">
        <v>486.9</v>
      </c>
      <c r="K220" s="23">
        <v>131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84736.61</v>
      </c>
      <c r="D221" s="23">
        <v>0</v>
      </c>
      <c r="E221" s="23">
        <v>1173.3900000000001</v>
      </c>
      <c r="F221" s="23">
        <v>5627.9</v>
      </c>
      <c r="G221" s="23">
        <v>0</v>
      </c>
      <c r="H221" s="23">
        <v>442.15</v>
      </c>
      <c r="I221" s="23">
        <v>0</v>
      </c>
      <c r="J221" s="23">
        <v>178.04</v>
      </c>
      <c r="K221" s="23">
        <v>47.91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12927.6</v>
      </c>
      <c r="D222" s="23">
        <v>5459</v>
      </c>
      <c r="E222" s="23">
        <v>179.8</v>
      </c>
      <c r="F222" s="23">
        <v>935.3</v>
      </c>
      <c r="G222" s="23">
        <v>0</v>
      </c>
      <c r="H222" s="23">
        <v>67.7</v>
      </c>
      <c r="I222" s="23">
        <v>0</v>
      </c>
      <c r="J222" s="23">
        <v>27.3</v>
      </c>
      <c r="K222" s="23">
        <v>7.3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75529.309999999983</v>
      </c>
      <c r="D223" s="23">
        <v>0</v>
      </c>
      <c r="E223" s="23">
        <v>1046.03</v>
      </c>
      <c r="F223" s="23">
        <v>5030.07</v>
      </c>
      <c r="G223" s="23">
        <v>0</v>
      </c>
      <c r="H223" s="23">
        <v>394.16</v>
      </c>
      <c r="I223" s="23">
        <v>0</v>
      </c>
      <c r="J223" s="23">
        <v>158.72</v>
      </c>
      <c r="K223" s="23">
        <v>42.71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41193.1</v>
      </c>
      <c r="D224" s="23">
        <v>27345</v>
      </c>
      <c r="E224" s="23">
        <v>569.9</v>
      </c>
      <c r="F224" s="23">
        <v>2686.4</v>
      </c>
      <c r="G224" s="23">
        <v>0</v>
      </c>
      <c r="H224" s="23">
        <v>214.8</v>
      </c>
      <c r="I224" s="23">
        <v>0</v>
      </c>
      <c r="J224" s="23">
        <v>86.5</v>
      </c>
      <c r="K224" s="23">
        <v>23.3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31238.2</v>
      </c>
      <c r="D225" s="23">
        <v>0</v>
      </c>
      <c r="E225" s="23">
        <v>432.6</v>
      </c>
      <c r="F225" s="23">
        <v>2074.9</v>
      </c>
      <c r="G225" s="23">
        <v>0</v>
      </c>
      <c r="H225" s="23">
        <v>163</v>
      </c>
      <c r="I225" s="23">
        <v>0</v>
      </c>
      <c r="J225" s="23">
        <v>65.599999999999994</v>
      </c>
      <c r="K225" s="23">
        <v>17.7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80021.899999999994</v>
      </c>
      <c r="D226" s="23">
        <v>56381</v>
      </c>
      <c r="E226" s="23">
        <v>1106.0999999999999</v>
      </c>
      <c r="F226" s="23">
        <v>5109.2</v>
      </c>
      <c r="G226" s="23">
        <v>0</v>
      </c>
      <c r="H226" s="23">
        <v>416.8</v>
      </c>
      <c r="I226" s="23">
        <v>0</v>
      </c>
      <c r="J226" s="23">
        <v>167.8</v>
      </c>
      <c r="K226" s="23">
        <v>45.2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29740.62</v>
      </c>
      <c r="D227" s="23">
        <v>0</v>
      </c>
      <c r="E227" s="23">
        <v>411.78</v>
      </c>
      <c r="F227" s="23">
        <v>1969.15</v>
      </c>
      <c r="G227" s="23">
        <v>0</v>
      </c>
      <c r="H227" s="23">
        <v>155.16</v>
      </c>
      <c r="I227" s="23">
        <v>0</v>
      </c>
      <c r="J227" s="23">
        <v>62.48</v>
      </c>
      <c r="K227" s="23">
        <v>16.809999999999999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23166.99</v>
      </c>
      <c r="D228" s="23">
        <v>26115</v>
      </c>
      <c r="E228" s="23">
        <v>320.27999999999997</v>
      </c>
      <c r="F228" s="23">
        <v>1484.36</v>
      </c>
      <c r="G228" s="23">
        <v>0</v>
      </c>
      <c r="H228" s="23">
        <v>120.69</v>
      </c>
      <c r="I228" s="23">
        <v>0</v>
      </c>
      <c r="J228" s="23">
        <v>48.6</v>
      </c>
      <c r="K228" s="23">
        <v>13.08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20245.439999999999</v>
      </c>
      <c r="D229" s="23">
        <v>12742</v>
      </c>
      <c r="E229" s="23">
        <v>280.99</v>
      </c>
      <c r="F229" s="23">
        <v>1410.58</v>
      </c>
      <c r="G229" s="23">
        <v>0</v>
      </c>
      <c r="H229" s="23">
        <v>105.88</v>
      </c>
      <c r="I229" s="23">
        <v>0</v>
      </c>
      <c r="J229" s="23">
        <v>42.64</v>
      </c>
      <c r="K229" s="23">
        <v>11.47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51788.6</v>
      </c>
      <c r="D230" s="23">
        <v>5993</v>
      </c>
      <c r="E230" s="23">
        <v>717.2</v>
      </c>
      <c r="F230" s="23">
        <v>3448.8</v>
      </c>
      <c r="G230" s="23">
        <v>0</v>
      </c>
      <c r="H230" s="23">
        <v>270.3</v>
      </c>
      <c r="I230" s="23">
        <v>0</v>
      </c>
      <c r="J230" s="23">
        <v>108.8</v>
      </c>
      <c r="K230" s="23">
        <v>29.3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9173.6</v>
      </c>
      <c r="D231" s="23">
        <v>9699</v>
      </c>
      <c r="E231" s="23">
        <v>127</v>
      </c>
      <c r="F231" s="23">
        <v>609</v>
      </c>
      <c r="G231" s="23">
        <v>0</v>
      </c>
      <c r="H231" s="23">
        <v>47.9</v>
      </c>
      <c r="I231" s="23">
        <v>0</v>
      </c>
      <c r="J231" s="23">
        <v>19.3</v>
      </c>
      <c r="K231" s="23">
        <v>5.2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29681.1</v>
      </c>
      <c r="D232" s="23">
        <v>7147</v>
      </c>
      <c r="E232" s="23">
        <v>410.9</v>
      </c>
      <c r="F232" s="23">
        <v>1962</v>
      </c>
      <c r="G232" s="23">
        <v>0</v>
      </c>
      <c r="H232" s="23">
        <v>154.80000000000001</v>
      </c>
      <c r="I232" s="23">
        <v>0</v>
      </c>
      <c r="J232" s="23">
        <v>62.4</v>
      </c>
      <c r="K232" s="23">
        <v>16.8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39846.539999999994</v>
      </c>
      <c r="D233" s="23">
        <v>23794</v>
      </c>
      <c r="E233" s="23">
        <v>551.94000000000005</v>
      </c>
      <c r="F233" s="23">
        <v>2663.25</v>
      </c>
      <c r="G233" s="23">
        <v>0</v>
      </c>
      <c r="H233" s="23">
        <v>207.98</v>
      </c>
      <c r="I233" s="23">
        <v>0</v>
      </c>
      <c r="J233" s="23">
        <v>83.75</v>
      </c>
      <c r="K233" s="23">
        <v>22.54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18475.759999999998</v>
      </c>
      <c r="D234" s="23">
        <v>33887</v>
      </c>
      <c r="E234" s="23">
        <v>255.96</v>
      </c>
      <c r="F234" s="23">
        <v>1238.54</v>
      </c>
      <c r="G234" s="23">
        <v>0</v>
      </c>
      <c r="H234" s="23">
        <v>96.45</v>
      </c>
      <c r="I234" s="23">
        <v>0</v>
      </c>
      <c r="J234" s="23">
        <v>38.840000000000003</v>
      </c>
      <c r="K234" s="23">
        <v>10.45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20809.3</v>
      </c>
      <c r="D235" s="23">
        <v>10372</v>
      </c>
      <c r="E235" s="23">
        <v>288</v>
      </c>
      <c r="F235" s="23">
        <v>1362.7</v>
      </c>
      <c r="G235" s="23">
        <v>0</v>
      </c>
      <c r="H235" s="23">
        <v>108.5</v>
      </c>
      <c r="I235" s="23">
        <v>0</v>
      </c>
      <c r="J235" s="23">
        <v>43.7</v>
      </c>
      <c r="K235" s="23">
        <v>11.8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8977.7999999999993</v>
      </c>
      <c r="D236" s="23">
        <v>10930</v>
      </c>
      <c r="E236" s="23">
        <v>124.1</v>
      </c>
      <c r="F236" s="23">
        <v>577.4</v>
      </c>
      <c r="G236" s="23">
        <v>0</v>
      </c>
      <c r="H236" s="23">
        <v>46.8</v>
      </c>
      <c r="I236" s="23">
        <v>0</v>
      </c>
      <c r="J236" s="23">
        <v>18.8</v>
      </c>
      <c r="K236" s="23">
        <v>5.0999999999999996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7612.0200000000023</v>
      </c>
      <c r="D237" s="23">
        <v>0</v>
      </c>
      <c r="E237" s="23">
        <v>105.41</v>
      </c>
      <c r="F237" s="23">
        <v>505.56</v>
      </c>
      <c r="G237" s="23">
        <v>0</v>
      </c>
      <c r="H237" s="23">
        <v>39.72</v>
      </c>
      <c r="I237" s="23">
        <v>0</v>
      </c>
      <c r="J237" s="23">
        <v>15.99</v>
      </c>
      <c r="K237" s="23">
        <v>4.3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66272</v>
      </c>
      <c r="D238" s="23">
        <v>0</v>
      </c>
      <c r="E238" s="23">
        <v>917.7</v>
      </c>
      <c r="F238" s="23">
        <v>4401.8</v>
      </c>
      <c r="G238" s="23">
        <v>0</v>
      </c>
      <c r="H238" s="23">
        <v>345.8</v>
      </c>
      <c r="I238" s="23">
        <v>0</v>
      </c>
      <c r="J238" s="23">
        <v>139.19999999999999</v>
      </c>
      <c r="K238" s="23">
        <v>37.5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40340.300000000003</v>
      </c>
      <c r="D239" s="23">
        <v>97506</v>
      </c>
      <c r="E239" s="23">
        <v>558.1</v>
      </c>
      <c r="F239" s="23">
        <v>2620.8000000000002</v>
      </c>
      <c r="G239" s="23">
        <v>0</v>
      </c>
      <c r="H239" s="23">
        <v>210.3</v>
      </c>
      <c r="I239" s="23">
        <v>0</v>
      </c>
      <c r="J239" s="23">
        <v>84.7</v>
      </c>
      <c r="K239" s="23">
        <v>22.8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266562.7</v>
      </c>
      <c r="D240" s="23">
        <v>171569</v>
      </c>
      <c r="E240" s="23">
        <v>3682</v>
      </c>
      <c r="F240" s="23">
        <v>16749.900000000001</v>
      </c>
      <c r="G240" s="23">
        <v>0</v>
      </c>
      <c r="H240" s="23">
        <v>1387.4</v>
      </c>
      <c r="I240" s="23">
        <v>0</v>
      </c>
      <c r="J240" s="23">
        <v>558.70000000000005</v>
      </c>
      <c r="K240" s="23">
        <v>150.30000000000001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8579.14</v>
      </c>
      <c r="D241" s="23">
        <v>66</v>
      </c>
      <c r="E241" s="23">
        <v>118.82</v>
      </c>
      <c r="F241" s="23">
        <v>571.39</v>
      </c>
      <c r="G241" s="23">
        <v>0</v>
      </c>
      <c r="H241" s="23">
        <v>44.77</v>
      </c>
      <c r="I241" s="23">
        <v>0</v>
      </c>
      <c r="J241" s="23">
        <v>18.03</v>
      </c>
      <c r="K241" s="23">
        <v>4.8499999999999996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78410.23</v>
      </c>
      <c r="D242" s="23">
        <v>601</v>
      </c>
      <c r="E242" s="23">
        <v>1086.1600000000001</v>
      </c>
      <c r="F242" s="23">
        <v>5246.17</v>
      </c>
      <c r="G242" s="23">
        <v>0</v>
      </c>
      <c r="H242" s="23">
        <v>409.28</v>
      </c>
      <c r="I242" s="23">
        <v>0</v>
      </c>
      <c r="J242" s="23">
        <v>164.81</v>
      </c>
      <c r="K242" s="23">
        <v>44.35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16436.480000000003</v>
      </c>
      <c r="D243" s="23">
        <v>11100</v>
      </c>
      <c r="E243" s="23">
        <v>227.21</v>
      </c>
      <c r="F243" s="23">
        <v>1050.93</v>
      </c>
      <c r="G243" s="23">
        <v>0</v>
      </c>
      <c r="H243" s="23">
        <v>85.62</v>
      </c>
      <c r="I243" s="23">
        <v>0</v>
      </c>
      <c r="J243" s="23">
        <v>34.479999999999997</v>
      </c>
      <c r="K243" s="23">
        <v>9.2799999999999994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33675.4</v>
      </c>
      <c r="D244" s="23">
        <v>0</v>
      </c>
      <c r="E244" s="23">
        <v>466.3</v>
      </c>
      <c r="F244" s="23">
        <v>2236.8000000000002</v>
      </c>
      <c r="G244" s="23">
        <v>0</v>
      </c>
      <c r="H244" s="23">
        <v>175.7</v>
      </c>
      <c r="I244" s="23">
        <v>0</v>
      </c>
      <c r="J244" s="23">
        <v>70.8</v>
      </c>
      <c r="K244" s="23">
        <v>19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338549.18</v>
      </c>
      <c r="D245" s="23">
        <v>190375</v>
      </c>
      <c r="E245" s="23">
        <v>4684.43</v>
      </c>
      <c r="F245" s="23">
        <v>22113.18</v>
      </c>
      <c r="G245" s="23">
        <v>0</v>
      </c>
      <c r="H245" s="23">
        <v>1765.16</v>
      </c>
      <c r="I245" s="23">
        <v>0</v>
      </c>
      <c r="J245" s="23">
        <v>710.79</v>
      </c>
      <c r="K245" s="23">
        <v>191.26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47314.400000000001</v>
      </c>
      <c r="D246" s="23">
        <v>2756</v>
      </c>
      <c r="E246" s="23">
        <v>655.20000000000005</v>
      </c>
      <c r="F246" s="23">
        <v>3146.3</v>
      </c>
      <c r="G246" s="23">
        <v>0</v>
      </c>
      <c r="H246" s="23">
        <v>246.9</v>
      </c>
      <c r="I246" s="23">
        <v>0</v>
      </c>
      <c r="J246" s="23">
        <v>99.4</v>
      </c>
      <c r="K246" s="23">
        <v>26.8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84067.3</v>
      </c>
      <c r="D247" s="23">
        <v>0</v>
      </c>
      <c r="E247" s="23">
        <v>1164.0999999999999</v>
      </c>
      <c r="F247" s="23">
        <v>5583.8</v>
      </c>
      <c r="G247" s="23">
        <v>0</v>
      </c>
      <c r="H247" s="23">
        <v>438.7</v>
      </c>
      <c r="I247" s="23">
        <v>0</v>
      </c>
      <c r="J247" s="23">
        <v>176.6</v>
      </c>
      <c r="K247" s="23">
        <v>47.5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48072.79</v>
      </c>
      <c r="D248" s="23">
        <v>37652</v>
      </c>
      <c r="E248" s="23">
        <v>665.83</v>
      </c>
      <c r="F248" s="23">
        <v>3207.27</v>
      </c>
      <c r="G248" s="23">
        <v>0</v>
      </c>
      <c r="H248" s="23">
        <v>250.89</v>
      </c>
      <c r="I248" s="23">
        <v>0</v>
      </c>
      <c r="J248" s="23">
        <v>101.03</v>
      </c>
      <c r="K248" s="23">
        <v>27.19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29911.9</v>
      </c>
      <c r="D249" s="23">
        <v>13778</v>
      </c>
      <c r="E249" s="23">
        <v>414.2</v>
      </c>
      <c r="F249" s="23">
        <v>1987</v>
      </c>
      <c r="G249" s="23">
        <v>0</v>
      </c>
      <c r="H249" s="23">
        <v>156.1</v>
      </c>
      <c r="I249" s="23">
        <v>0</v>
      </c>
      <c r="J249" s="23">
        <v>62.9</v>
      </c>
      <c r="K249" s="23">
        <v>16.899999999999999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17327.490000000002</v>
      </c>
      <c r="D250" s="23">
        <v>0</v>
      </c>
      <c r="E250" s="23">
        <v>239.95</v>
      </c>
      <c r="F250" s="23">
        <v>1150.93</v>
      </c>
      <c r="G250" s="23">
        <v>0</v>
      </c>
      <c r="H250" s="23">
        <v>90.42</v>
      </c>
      <c r="I250" s="23">
        <v>0</v>
      </c>
      <c r="J250" s="23">
        <v>36.409999999999997</v>
      </c>
      <c r="K250" s="23">
        <v>9.8000000000000007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11667.6</v>
      </c>
      <c r="D251" s="23">
        <v>6712</v>
      </c>
      <c r="E251" s="23">
        <v>161.6</v>
      </c>
      <c r="F251" s="23">
        <v>780.8</v>
      </c>
      <c r="G251" s="23">
        <v>0</v>
      </c>
      <c r="H251" s="23">
        <v>60.9</v>
      </c>
      <c r="I251" s="23">
        <v>0</v>
      </c>
      <c r="J251" s="23">
        <v>24.5</v>
      </c>
      <c r="K251" s="23">
        <v>6.6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18974.45</v>
      </c>
      <c r="D252" s="23">
        <v>6966</v>
      </c>
      <c r="E252" s="23">
        <v>262.86</v>
      </c>
      <c r="F252" s="23">
        <v>1271.03</v>
      </c>
      <c r="G252" s="23">
        <v>0</v>
      </c>
      <c r="H252" s="23">
        <v>99.05</v>
      </c>
      <c r="I252" s="23">
        <v>0</v>
      </c>
      <c r="J252" s="23">
        <v>39.880000000000003</v>
      </c>
      <c r="K252" s="23">
        <v>10.73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27372.43</v>
      </c>
      <c r="D253" s="23">
        <v>0</v>
      </c>
      <c r="E253" s="23">
        <v>379.11</v>
      </c>
      <c r="F253" s="23">
        <v>1824.61</v>
      </c>
      <c r="G253" s="23">
        <v>0</v>
      </c>
      <c r="H253" s="23">
        <v>142.85</v>
      </c>
      <c r="I253" s="23">
        <v>0</v>
      </c>
      <c r="J253" s="23">
        <v>57.52</v>
      </c>
      <c r="K253" s="23">
        <v>15.48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20207.7</v>
      </c>
      <c r="D254" s="23">
        <v>15644</v>
      </c>
      <c r="E254" s="23">
        <v>279.7</v>
      </c>
      <c r="F254" s="23">
        <v>1327.4</v>
      </c>
      <c r="G254" s="23">
        <v>0</v>
      </c>
      <c r="H254" s="23">
        <v>105.4</v>
      </c>
      <c r="I254" s="23">
        <v>0</v>
      </c>
      <c r="J254" s="23">
        <v>42.4</v>
      </c>
      <c r="K254" s="23">
        <v>11.4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137589.30000000002</v>
      </c>
      <c r="D255" s="23">
        <v>0</v>
      </c>
      <c r="E255" s="23">
        <v>1904.55</v>
      </c>
      <c r="F255" s="23">
        <v>9064.74</v>
      </c>
      <c r="G255" s="23">
        <v>0</v>
      </c>
      <c r="H255" s="23">
        <v>717.66</v>
      </c>
      <c r="I255" s="23">
        <v>0</v>
      </c>
      <c r="J255" s="23">
        <v>288.99</v>
      </c>
      <c r="K255" s="23">
        <v>77.760000000000005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36403.199999999997</v>
      </c>
      <c r="D256" s="23">
        <v>16010</v>
      </c>
      <c r="E256" s="23">
        <v>503.9</v>
      </c>
      <c r="F256" s="23">
        <v>2395.9</v>
      </c>
      <c r="G256" s="23">
        <v>0</v>
      </c>
      <c r="H256" s="23">
        <v>189.9</v>
      </c>
      <c r="I256" s="23">
        <v>0</v>
      </c>
      <c r="J256" s="23">
        <v>76.5</v>
      </c>
      <c r="K256" s="23">
        <v>20.6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40831.599999999999</v>
      </c>
      <c r="D257" s="23">
        <v>0</v>
      </c>
      <c r="E257" s="23">
        <v>565.4</v>
      </c>
      <c r="F257" s="23">
        <v>2712</v>
      </c>
      <c r="G257" s="23">
        <v>0</v>
      </c>
      <c r="H257" s="23">
        <v>213.1</v>
      </c>
      <c r="I257" s="23">
        <v>0</v>
      </c>
      <c r="J257" s="23">
        <v>85.8</v>
      </c>
      <c r="K257" s="23">
        <v>23.1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14282.6</v>
      </c>
      <c r="D258" s="23">
        <v>0</v>
      </c>
      <c r="E258" s="23">
        <v>197.8</v>
      </c>
      <c r="F258" s="23">
        <v>948</v>
      </c>
      <c r="G258" s="23">
        <v>0</v>
      </c>
      <c r="H258" s="23">
        <v>74.5</v>
      </c>
      <c r="I258" s="23">
        <v>0</v>
      </c>
      <c r="J258" s="23">
        <v>30</v>
      </c>
      <c r="K258" s="23">
        <v>8.1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6899.78</v>
      </c>
      <c r="D259" s="23">
        <v>0</v>
      </c>
      <c r="E259" s="23">
        <v>95.55</v>
      </c>
      <c r="F259" s="23">
        <v>458.27</v>
      </c>
      <c r="G259" s="23">
        <v>0</v>
      </c>
      <c r="H259" s="23">
        <v>36</v>
      </c>
      <c r="I259" s="23">
        <v>0</v>
      </c>
      <c r="J259" s="23">
        <v>14.5</v>
      </c>
      <c r="K259" s="23">
        <v>3.9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81246.2</v>
      </c>
      <c r="D260" s="23">
        <v>18155</v>
      </c>
      <c r="E260" s="23">
        <v>1124.0999999999999</v>
      </c>
      <c r="F260" s="23">
        <v>5300.6</v>
      </c>
      <c r="G260" s="23">
        <v>0</v>
      </c>
      <c r="H260" s="23">
        <v>423.6</v>
      </c>
      <c r="I260" s="23">
        <v>0</v>
      </c>
      <c r="J260" s="23">
        <v>170.6</v>
      </c>
      <c r="K260" s="23">
        <v>45.9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168058.6</v>
      </c>
      <c r="D261" s="23">
        <v>116365</v>
      </c>
      <c r="E261" s="23">
        <v>2326.5</v>
      </c>
      <c r="F261" s="23">
        <v>11094.2</v>
      </c>
      <c r="G261" s="23">
        <v>0</v>
      </c>
      <c r="H261" s="23">
        <v>876.7</v>
      </c>
      <c r="I261" s="23">
        <v>0</v>
      </c>
      <c r="J261" s="23">
        <v>353</v>
      </c>
      <c r="K261" s="23">
        <v>95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41484.6</v>
      </c>
      <c r="D262" s="23">
        <v>40540</v>
      </c>
      <c r="E262" s="23">
        <v>574.4</v>
      </c>
      <c r="F262" s="23">
        <v>2746.9</v>
      </c>
      <c r="G262" s="23">
        <v>0</v>
      </c>
      <c r="H262" s="23">
        <v>216.4</v>
      </c>
      <c r="I262" s="23">
        <v>0</v>
      </c>
      <c r="J262" s="23">
        <v>87.2</v>
      </c>
      <c r="K262" s="23">
        <v>23.5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69325.399999999994</v>
      </c>
      <c r="D263" s="23">
        <v>13714</v>
      </c>
      <c r="E263" s="23">
        <v>959.5</v>
      </c>
      <c r="F263" s="23">
        <v>4551.8</v>
      </c>
      <c r="G263" s="23">
        <v>0</v>
      </c>
      <c r="H263" s="23">
        <v>361.5</v>
      </c>
      <c r="I263" s="23">
        <v>0</v>
      </c>
      <c r="J263" s="23">
        <v>145.6</v>
      </c>
      <c r="K263" s="23">
        <v>39.200000000000003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16458.159999999996</v>
      </c>
      <c r="D264" s="23">
        <v>11488</v>
      </c>
      <c r="E264" s="23">
        <v>227.98</v>
      </c>
      <c r="F264" s="23">
        <v>1100.06</v>
      </c>
      <c r="G264" s="23">
        <v>0</v>
      </c>
      <c r="H264" s="23">
        <v>85.9</v>
      </c>
      <c r="I264" s="23">
        <v>0</v>
      </c>
      <c r="J264" s="23">
        <v>34.590000000000003</v>
      </c>
      <c r="K264" s="23">
        <v>9.31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23671.7</v>
      </c>
      <c r="D265" s="23">
        <v>0</v>
      </c>
      <c r="E265" s="23">
        <v>327.8</v>
      </c>
      <c r="F265" s="23">
        <v>1574.9</v>
      </c>
      <c r="G265" s="23">
        <v>0</v>
      </c>
      <c r="H265" s="23">
        <v>123.5</v>
      </c>
      <c r="I265" s="23">
        <v>0</v>
      </c>
      <c r="J265" s="23">
        <v>49.7</v>
      </c>
      <c r="K265" s="23">
        <v>13.4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24764</v>
      </c>
      <c r="D266" s="23">
        <v>190</v>
      </c>
      <c r="E266" s="23">
        <v>343</v>
      </c>
      <c r="F266" s="23">
        <v>1656.6</v>
      </c>
      <c r="G266" s="23">
        <v>0</v>
      </c>
      <c r="H266" s="23">
        <v>129.30000000000001</v>
      </c>
      <c r="I266" s="23">
        <v>0</v>
      </c>
      <c r="J266" s="23">
        <v>52.1</v>
      </c>
      <c r="K266" s="23">
        <v>14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45105.77</v>
      </c>
      <c r="D267" s="23">
        <v>17998</v>
      </c>
      <c r="E267" s="23">
        <v>624.32000000000005</v>
      </c>
      <c r="F267" s="23">
        <v>2966.44</v>
      </c>
      <c r="G267" s="23">
        <v>0</v>
      </c>
      <c r="H267" s="23">
        <v>235.25</v>
      </c>
      <c r="I267" s="23">
        <v>0</v>
      </c>
      <c r="J267" s="23">
        <v>94.73</v>
      </c>
      <c r="K267" s="23">
        <v>25.49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34911</v>
      </c>
      <c r="D268" s="23">
        <v>0</v>
      </c>
      <c r="E268" s="23">
        <v>482.7</v>
      </c>
      <c r="F268" s="23">
        <v>2243.5</v>
      </c>
      <c r="G268" s="23">
        <v>0</v>
      </c>
      <c r="H268" s="23">
        <v>181.9</v>
      </c>
      <c r="I268" s="23">
        <v>0</v>
      </c>
      <c r="J268" s="23">
        <v>73.2</v>
      </c>
      <c r="K268" s="23">
        <v>19.7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11971.8</v>
      </c>
      <c r="D269" s="23">
        <v>2544</v>
      </c>
      <c r="E269" s="23">
        <v>165.6</v>
      </c>
      <c r="F269" s="23">
        <v>774.3</v>
      </c>
      <c r="G269" s="23">
        <v>0</v>
      </c>
      <c r="H269" s="23">
        <v>62.4</v>
      </c>
      <c r="I269" s="23">
        <v>0</v>
      </c>
      <c r="J269" s="23">
        <v>25.1</v>
      </c>
      <c r="K269" s="23">
        <v>6.8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12766.6</v>
      </c>
      <c r="D270" s="23">
        <v>4547</v>
      </c>
      <c r="E270" s="23">
        <v>176.8</v>
      </c>
      <c r="F270" s="23">
        <v>847</v>
      </c>
      <c r="G270" s="23">
        <v>0</v>
      </c>
      <c r="H270" s="23">
        <v>66.599999999999994</v>
      </c>
      <c r="I270" s="23">
        <v>0</v>
      </c>
      <c r="J270" s="23">
        <v>26.8</v>
      </c>
      <c r="K270" s="23">
        <v>7.2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14251.4</v>
      </c>
      <c r="D271" s="23">
        <v>9693</v>
      </c>
      <c r="E271" s="23">
        <v>197.31</v>
      </c>
      <c r="F271" s="23">
        <v>941.94</v>
      </c>
      <c r="G271" s="23">
        <v>0</v>
      </c>
      <c r="H271" s="23">
        <v>74.349999999999994</v>
      </c>
      <c r="I271" s="23">
        <v>0</v>
      </c>
      <c r="J271" s="23">
        <v>29.94</v>
      </c>
      <c r="K271" s="23">
        <v>8.06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39537.1</v>
      </c>
      <c r="D272" s="23">
        <v>58547</v>
      </c>
      <c r="E272" s="23">
        <v>546.79999999999995</v>
      </c>
      <c r="F272" s="23">
        <v>2557.6999999999998</v>
      </c>
      <c r="G272" s="23">
        <v>0</v>
      </c>
      <c r="H272" s="23">
        <v>206.1</v>
      </c>
      <c r="I272" s="23">
        <v>0</v>
      </c>
      <c r="J272" s="23">
        <v>83</v>
      </c>
      <c r="K272" s="23">
        <v>22.3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27680.960000000003</v>
      </c>
      <c r="D273" s="23">
        <v>212</v>
      </c>
      <c r="E273" s="23">
        <v>383.42</v>
      </c>
      <c r="F273" s="23">
        <v>1849.3</v>
      </c>
      <c r="G273" s="23">
        <v>0</v>
      </c>
      <c r="H273" s="23">
        <v>144.47999999999999</v>
      </c>
      <c r="I273" s="23">
        <v>0</v>
      </c>
      <c r="J273" s="23">
        <v>58.18</v>
      </c>
      <c r="K273" s="23">
        <v>15.66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81220.600000000006</v>
      </c>
      <c r="D274" s="23">
        <v>14965</v>
      </c>
      <c r="E274" s="23">
        <v>1124.7</v>
      </c>
      <c r="F274" s="23">
        <v>5395.3</v>
      </c>
      <c r="G274" s="23">
        <v>0</v>
      </c>
      <c r="H274" s="23">
        <v>423.8</v>
      </c>
      <c r="I274" s="23">
        <v>0</v>
      </c>
      <c r="J274" s="23">
        <v>170.7</v>
      </c>
      <c r="K274" s="23">
        <v>45.9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11596.5</v>
      </c>
      <c r="D275" s="23">
        <v>89</v>
      </c>
      <c r="E275" s="23">
        <v>160.69999999999999</v>
      </c>
      <c r="F275" s="23">
        <v>784.2</v>
      </c>
      <c r="G275" s="23">
        <v>0</v>
      </c>
      <c r="H275" s="23">
        <v>60.6</v>
      </c>
      <c r="I275" s="23">
        <v>0</v>
      </c>
      <c r="J275" s="23">
        <v>24.4</v>
      </c>
      <c r="K275" s="23">
        <v>6.6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61786.400000000001</v>
      </c>
      <c r="D276" s="23">
        <v>36065</v>
      </c>
      <c r="E276" s="23">
        <v>854.2</v>
      </c>
      <c r="F276" s="23">
        <v>3965</v>
      </c>
      <c r="G276" s="23">
        <v>0</v>
      </c>
      <c r="H276" s="23">
        <v>321.89999999999998</v>
      </c>
      <c r="I276" s="23">
        <v>0</v>
      </c>
      <c r="J276" s="23">
        <v>129.6</v>
      </c>
      <c r="K276" s="23">
        <v>34.9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28639.63</v>
      </c>
      <c r="D277" s="23">
        <v>54724</v>
      </c>
      <c r="E277" s="23">
        <v>396.32</v>
      </c>
      <c r="F277" s="23">
        <v>1874.39</v>
      </c>
      <c r="G277" s="23">
        <v>0</v>
      </c>
      <c r="H277" s="23">
        <v>149.34</v>
      </c>
      <c r="I277" s="23">
        <v>0</v>
      </c>
      <c r="J277" s="23">
        <v>60.14</v>
      </c>
      <c r="K277" s="23">
        <v>16.18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73540.359999999986</v>
      </c>
      <c r="D278" s="23">
        <v>0</v>
      </c>
      <c r="E278" s="23">
        <v>1018.35</v>
      </c>
      <c r="F278" s="23">
        <v>4884.46</v>
      </c>
      <c r="G278" s="23">
        <v>0</v>
      </c>
      <c r="H278" s="23">
        <v>383.73</v>
      </c>
      <c r="I278" s="23">
        <v>0</v>
      </c>
      <c r="J278" s="23">
        <v>154.52000000000001</v>
      </c>
      <c r="K278" s="23">
        <v>41.58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123537.9</v>
      </c>
      <c r="D279" s="23">
        <v>776571</v>
      </c>
      <c r="E279" s="23">
        <v>1710.1</v>
      </c>
      <c r="F279" s="23">
        <v>8148.3</v>
      </c>
      <c r="G279" s="23">
        <v>0</v>
      </c>
      <c r="H279" s="23">
        <v>644.4</v>
      </c>
      <c r="I279" s="23">
        <v>0</v>
      </c>
      <c r="J279" s="23">
        <v>259.5</v>
      </c>
      <c r="K279" s="23">
        <v>69.8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4197</v>
      </c>
      <c r="D280" s="23">
        <v>1767</v>
      </c>
      <c r="E280" s="23">
        <v>58.07</v>
      </c>
      <c r="F280" s="23">
        <v>273.87</v>
      </c>
      <c r="G280" s="23">
        <v>0</v>
      </c>
      <c r="H280" s="23">
        <v>21.88</v>
      </c>
      <c r="I280" s="23">
        <v>0</v>
      </c>
      <c r="J280" s="23">
        <v>8.81</v>
      </c>
      <c r="K280" s="23">
        <v>2.37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17038.87</v>
      </c>
      <c r="D281" s="23">
        <v>5438</v>
      </c>
      <c r="E281" s="23">
        <v>236.29</v>
      </c>
      <c r="F281" s="23">
        <v>1166.3</v>
      </c>
      <c r="G281" s="23">
        <v>0</v>
      </c>
      <c r="H281" s="23">
        <v>89.04</v>
      </c>
      <c r="I281" s="23">
        <v>0</v>
      </c>
      <c r="J281" s="23">
        <v>35.85</v>
      </c>
      <c r="K281" s="23">
        <v>9.65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106156.69</v>
      </c>
      <c r="D282" s="23">
        <v>207860</v>
      </c>
      <c r="E282" s="23">
        <v>1466.04</v>
      </c>
      <c r="F282" s="23">
        <v>6642.54</v>
      </c>
      <c r="G282" s="23">
        <v>0</v>
      </c>
      <c r="H282" s="23">
        <v>552.41999999999996</v>
      </c>
      <c r="I282" s="23">
        <v>0</v>
      </c>
      <c r="J282" s="23">
        <v>222.45</v>
      </c>
      <c r="K282" s="23">
        <v>59.86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15478.4</v>
      </c>
      <c r="D283" s="23">
        <v>119</v>
      </c>
      <c r="E283" s="23">
        <v>215.6</v>
      </c>
      <c r="F283" s="23">
        <v>1157.3</v>
      </c>
      <c r="G283" s="23">
        <v>0</v>
      </c>
      <c r="H283" s="23">
        <v>81.2</v>
      </c>
      <c r="I283" s="23">
        <v>0</v>
      </c>
      <c r="J283" s="23">
        <v>32.700000000000003</v>
      </c>
      <c r="K283" s="23">
        <v>8.8000000000000007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36652.370000000003</v>
      </c>
      <c r="D284" s="23">
        <v>0</v>
      </c>
      <c r="E284" s="23">
        <v>507.62</v>
      </c>
      <c r="F284" s="23">
        <v>2441.98</v>
      </c>
      <c r="G284" s="23">
        <v>0</v>
      </c>
      <c r="H284" s="23">
        <v>191.28</v>
      </c>
      <c r="I284" s="23">
        <v>0</v>
      </c>
      <c r="J284" s="23">
        <v>77.02</v>
      </c>
      <c r="K284" s="23">
        <v>20.73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68469.829999999973</v>
      </c>
      <c r="D285" s="23">
        <v>526</v>
      </c>
      <c r="E285" s="23">
        <v>949.46</v>
      </c>
      <c r="F285" s="23">
        <v>4684.1000000000004</v>
      </c>
      <c r="G285" s="23">
        <v>0</v>
      </c>
      <c r="H285" s="23">
        <v>357.77</v>
      </c>
      <c r="I285" s="23">
        <v>0</v>
      </c>
      <c r="J285" s="23">
        <v>144.07</v>
      </c>
      <c r="K285" s="23">
        <v>38.770000000000003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43757.840000000004</v>
      </c>
      <c r="D286" s="23">
        <v>36402</v>
      </c>
      <c r="E286" s="23">
        <v>607.61</v>
      </c>
      <c r="F286" s="23">
        <v>3078.58</v>
      </c>
      <c r="G286" s="23">
        <v>0</v>
      </c>
      <c r="H286" s="23">
        <v>228.96</v>
      </c>
      <c r="I286" s="23">
        <v>0</v>
      </c>
      <c r="J286" s="23">
        <v>92.2</v>
      </c>
      <c r="K286" s="23">
        <v>24.81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14422.6</v>
      </c>
      <c r="D287" s="23">
        <v>0</v>
      </c>
      <c r="E287" s="23">
        <v>199.7</v>
      </c>
      <c r="F287" s="23">
        <v>957.9</v>
      </c>
      <c r="G287" s="23">
        <v>0</v>
      </c>
      <c r="H287" s="23">
        <v>75.3</v>
      </c>
      <c r="I287" s="23">
        <v>0</v>
      </c>
      <c r="J287" s="23">
        <v>30.3</v>
      </c>
      <c r="K287" s="23">
        <v>8.1999999999999993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80990.100000000006</v>
      </c>
      <c r="D288" s="23">
        <v>0</v>
      </c>
      <c r="E288" s="23">
        <v>1123.9000000000001</v>
      </c>
      <c r="F288" s="23">
        <v>5626.1</v>
      </c>
      <c r="G288" s="23">
        <v>0</v>
      </c>
      <c r="H288" s="23">
        <v>423.5</v>
      </c>
      <c r="I288" s="23">
        <v>0</v>
      </c>
      <c r="J288" s="23">
        <v>170.5</v>
      </c>
      <c r="K288" s="23">
        <v>45.9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14418.46</v>
      </c>
      <c r="D289" s="23">
        <v>9247</v>
      </c>
      <c r="E289" s="23">
        <v>199.34</v>
      </c>
      <c r="F289" s="23">
        <v>923.7</v>
      </c>
      <c r="G289" s="23">
        <v>0</v>
      </c>
      <c r="H289" s="23">
        <v>75.11</v>
      </c>
      <c r="I289" s="23">
        <v>0</v>
      </c>
      <c r="J289" s="23">
        <v>30.25</v>
      </c>
      <c r="K289" s="23">
        <v>8.14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204387.52</v>
      </c>
      <c r="D290" s="23">
        <v>161688</v>
      </c>
      <c r="E290" s="23">
        <v>2828.4</v>
      </c>
      <c r="F290" s="23">
        <v>13384.65</v>
      </c>
      <c r="G290" s="23">
        <v>0</v>
      </c>
      <c r="H290" s="23">
        <v>1065.78</v>
      </c>
      <c r="I290" s="23">
        <v>0</v>
      </c>
      <c r="J290" s="23">
        <v>429.17</v>
      </c>
      <c r="K290" s="23">
        <v>115.48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490837.8</v>
      </c>
      <c r="D291" s="23">
        <v>418064</v>
      </c>
      <c r="E291" s="23">
        <v>6796.14</v>
      </c>
      <c r="F291" s="23">
        <v>32526.48</v>
      </c>
      <c r="G291" s="23">
        <v>0</v>
      </c>
      <c r="H291" s="23">
        <v>2560.88</v>
      </c>
      <c r="I291" s="23">
        <v>0</v>
      </c>
      <c r="J291" s="23">
        <v>1031.21</v>
      </c>
      <c r="K291" s="23">
        <v>277.49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39741.11</v>
      </c>
      <c r="D292" s="23">
        <v>22334</v>
      </c>
      <c r="E292" s="23">
        <v>550.01</v>
      </c>
      <c r="F292" s="23">
        <v>2607.71</v>
      </c>
      <c r="G292" s="23">
        <v>0</v>
      </c>
      <c r="H292" s="23">
        <v>207.25</v>
      </c>
      <c r="I292" s="23">
        <v>0</v>
      </c>
      <c r="J292" s="23">
        <v>83.46</v>
      </c>
      <c r="K292" s="23">
        <v>22.46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40934.28</v>
      </c>
      <c r="D293" s="23">
        <v>18843</v>
      </c>
      <c r="E293" s="23">
        <v>566.38</v>
      </c>
      <c r="F293" s="23">
        <v>2671.85</v>
      </c>
      <c r="G293" s="23">
        <v>0</v>
      </c>
      <c r="H293" s="23">
        <v>213.42</v>
      </c>
      <c r="I293" s="23">
        <v>0</v>
      </c>
      <c r="J293" s="23">
        <v>85.94</v>
      </c>
      <c r="K293" s="23">
        <v>23.13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19397.400000000001</v>
      </c>
      <c r="D294" s="23">
        <v>2220</v>
      </c>
      <c r="E294" s="23">
        <v>268.3</v>
      </c>
      <c r="F294" s="23">
        <v>1259.5</v>
      </c>
      <c r="G294" s="23">
        <v>0</v>
      </c>
      <c r="H294" s="23">
        <v>101.1</v>
      </c>
      <c r="I294" s="23">
        <v>0</v>
      </c>
      <c r="J294" s="23">
        <v>40.700000000000003</v>
      </c>
      <c r="K294" s="23">
        <v>11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12236.2</v>
      </c>
      <c r="D295" s="23">
        <v>0</v>
      </c>
      <c r="E295" s="23">
        <v>169.17</v>
      </c>
      <c r="F295" s="23">
        <v>784.3</v>
      </c>
      <c r="G295" s="23">
        <v>0</v>
      </c>
      <c r="H295" s="23">
        <v>63.75</v>
      </c>
      <c r="I295" s="23">
        <v>0</v>
      </c>
      <c r="J295" s="23">
        <v>25.67</v>
      </c>
      <c r="K295" s="23">
        <v>6.91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11595.7</v>
      </c>
      <c r="D296" s="23">
        <v>0</v>
      </c>
      <c r="E296" s="23">
        <v>160.6</v>
      </c>
      <c r="F296" s="23">
        <v>770.2</v>
      </c>
      <c r="G296" s="23">
        <v>0</v>
      </c>
      <c r="H296" s="23">
        <v>60.5</v>
      </c>
      <c r="I296" s="23">
        <v>0</v>
      </c>
      <c r="J296" s="23">
        <v>24.4</v>
      </c>
      <c r="K296" s="23">
        <v>6.6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35166.800000000003</v>
      </c>
      <c r="D297" s="23">
        <v>0</v>
      </c>
      <c r="E297" s="23">
        <v>487</v>
      </c>
      <c r="F297" s="23">
        <v>2335.9</v>
      </c>
      <c r="G297" s="23">
        <v>0</v>
      </c>
      <c r="H297" s="23">
        <v>183.5</v>
      </c>
      <c r="I297" s="23">
        <v>0</v>
      </c>
      <c r="J297" s="23">
        <v>73.900000000000006</v>
      </c>
      <c r="K297" s="23">
        <v>19.899999999999999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47143.6</v>
      </c>
      <c r="D298" s="23">
        <v>42680</v>
      </c>
      <c r="E298" s="23">
        <v>652.70000000000005</v>
      </c>
      <c r="F298" s="23">
        <v>3115.2</v>
      </c>
      <c r="G298" s="23">
        <v>0</v>
      </c>
      <c r="H298" s="23">
        <v>245.9</v>
      </c>
      <c r="I298" s="23">
        <v>0</v>
      </c>
      <c r="J298" s="23">
        <v>99</v>
      </c>
      <c r="K298" s="23">
        <v>26.6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44812.1</v>
      </c>
      <c r="D299" s="23">
        <v>18537</v>
      </c>
      <c r="E299" s="23">
        <v>620.6</v>
      </c>
      <c r="F299" s="23">
        <v>2983.9</v>
      </c>
      <c r="G299" s="23">
        <v>0</v>
      </c>
      <c r="H299" s="23">
        <v>233.9</v>
      </c>
      <c r="I299" s="23">
        <v>0</v>
      </c>
      <c r="J299" s="23">
        <v>94.2</v>
      </c>
      <c r="K299" s="23">
        <v>25.3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3804.1</v>
      </c>
      <c r="D300" s="23">
        <v>30</v>
      </c>
      <c r="E300" s="23">
        <v>53.3</v>
      </c>
      <c r="F300" s="23">
        <v>318.2</v>
      </c>
      <c r="G300" s="23">
        <v>0</v>
      </c>
      <c r="H300" s="23">
        <v>20.100000000000001</v>
      </c>
      <c r="I300" s="23">
        <v>0</v>
      </c>
      <c r="J300" s="23">
        <v>8.1</v>
      </c>
      <c r="K300" s="23">
        <v>2.2000000000000002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7375</v>
      </c>
      <c r="D301" s="23">
        <v>30939</v>
      </c>
      <c r="E301" s="23">
        <v>102.1</v>
      </c>
      <c r="F301" s="23">
        <v>487.7</v>
      </c>
      <c r="G301" s="23">
        <v>0</v>
      </c>
      <c r="H301" s="23">
        <v>38.5</v>
      </c>
      <c r="I301" s="23">
        <v>0</v>
      </c>
      <c r="J301" s="23">
        <v>15.5</v>
      </c>
      <c r="K301" s="23">
        <v>4.2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13026.039999999999</v>
      </c>
      <c r="D302" s="23">
        <v>0</v>
      </c>
      <c r="E302" s="23">
        <v>180.4</v>
      </c>
      <c r="F302" s="23">
        <v>866.84</v>
      </c>
      <c r="G302" s="23">
        <v>0</v>
      </c>
      <c r="H302" s="23">
        <v>67.98</v>
      </c>
      <c r="I302" s="23">
        <v>0</v>
      </c>
      <c r="J302" s="23">
        <v>27.37</v>
      </c>
      <c r="K302" s="23">
        <v>7.37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16241.9</v>
      </c>
      <c r="D303" s="23">
        <v>10237</v>
      </c>
      <c r="E303" s="23">
        <v>224.9</v>
      </c>
      <c r="F303" s="23">
        <v>1075.2</v>
      </c>
      <c r="G303" s="23">
        <v>0</v>
      </c>
      <c r="H303" s="23">
        <v>84.7</v>
      </c>
      <c r="I303" s="23">
        <v>0</v>
      </c>
      <c r="J303" s="23">
        <v>34.1</v>
      </c>
      <c r="K303" s="23">
        <v>9.1999999999999993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47183.53</v>
      </c>
      <c r="D304" s="23">
        <v>0</v>
      </c>
      <c r="E304" s="23">
        <v>653.30999999999995</v>
      </c>
      <c r="F304" s="23">
        <v>3127.18</v>
      </c>
      <c r="G304" s="23">
        <v>0</v>
      </c>
      <c r="H304" s="23">
        <v>246.18</v>
      </c>
      <c r="I304" s="23">
        <v>0</v>
      </c>
      <c r="J304" s="23">
        <v>99.13</v>
      </c>
      <c r="K304" s="23">
        <v>26.67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15442.99</v>
      </c>
      <c r="D305" s="23">
        <v>118</v>
      </c>
      <c r="E305" s="23">
        <v>213.9</v>
      </c>
      <c r="F305" s="23">
        <v>1031.32</v>
      </c>
      <c r="G305" s="23">
        <v>0</v>
      </c>
      <c r="H305" s="23">
        <v>80.599999999999994</v>
      </c>
      <c r="I305" s="23">
        <v>0</v>
      </c>
      <c r="J305" s="23">
        <v>32.46</v>
      </c>
      <c r="K305" s="23">
        <v>8.73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352914.42</v>
      </c>
      <c r="D306" s="23">
        <v>121539</v>
      </c>
      <c r="E306" s="23">
        <v>4891.91</v>
      </c>
      <c r="F306" s="23">
        <v>23948.32</v>
      </c>
      <c r="G306" s="23">
        <v>0</v>
      </c>
      <c r="H306" s="23">
        <v>1843.34</v>
      </c>
      <c r="I306" s="23">
        <v>0</v>
      </c>
      <c r="J306" s="23">
        <v>742.27</v>
      </c>
      <c r="K306" s="23">
        <v>199.74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97380.57</v>
      </c>
      <c r="D307" s="23">
        <v>91042</v>
      </c>
      <c r="E307" s="23">
        <v>1348.25</v>
      </c>
      <c r="F307" s="23">
        <v>6444.51</v>
      </c>
      <c r="G307" s="23">
        <v>0</v>
      </c>
      <c r="H307" s="23">
        <v>508.04</v>
      </c>
      <c r="I307" s="23">
        <v>0</v>
      </c>
      <c r="J307" s="23">
        <v>204.58</v>
      </c>
      <c r="K307" s="23">
        <v>55.05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224680.31</v>
      </c>
      <c r="D308" s="23">
        <v>101324</v>
      </c>
      <c r="E308" s="23">
        <v>3109.54</v>
      </c>
      <c r="F308" s="23">
        <v>14745.65</v>
      </c>
      <c r="G308" s="23">
        <v>0</v>
      </c>
      <c r="H308" s="23">
        <v>1171.72</v>
      </c>
      <c r="I308" s="23">
        <v>0</v>
      </c>
      <c r="J308" s="23">
        <v>471.82</v>
      </c>
      <c r="K308" s="23">
        <v>126.96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13972.98</v>
      </c>
      <c r="D309" s="23">
        <v>9520</v>
      </c>
      <c r="E309" s="23">
        <v>193.56</v>
      </c>
      <c r="F309" s="23">
        <v>935.25</v>
      </c>
      <c r="G309" s="23">
        <v>0</v>
      </c>
      <c r="H309" s="23">
        <v>72.94</v>
      </c>
      <c r="I309" s="23">
        <v>0</v>
      </c>
      <c r="J309" s="23">
        <v>29.37</v>
      </c>
      <c r="K309" s="23">
        <v>7.9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25304.67</v>
      </c>
      <c r="D310" s="23">
        <v>17764</v>
      </c>
      <c r="E310" s="23">
        <v>351.24</v>
      </c>
      <c r="F310" s="23">
        <v>1766.1</v>
      </c>
      <c r="G310" s="23">
        <v>0</v>
      </c>
      <c r="H310" s="23">
        <v>132.35</v>
      </c>
      <c r="I310" s="23">
        <v>0</v>
      </c>
      <c r="J310" s="23">
        <v>53.3</v>
      </c>
      <c r="K310" s="23">
        <v>14.34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208201.8</v>
      </c>
      <c r="D311" s="23">
        <v>75370</v>
      </c>
      <c r="E311" s="23">
        <v>2876.9</v>
      </c>
      <c r="F311" s="23">
        <v>13187.3</v>
      </c>
      <c r="G311" s="23">
        <v>0</v>
      </c>
      <c r="H311" s="23">
        <v>1084</v>
      </c>
      <c r="I311" s="23">
        <v>0</v>
      </c>
      <c r="J311" s="23">
        <v>436.5</v>
      </c>
      <c r="K311" s="23">
        <v>117.5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12315.5</v>
      </c>
      <c r="D312" s="23">
        <v>0</v>
      </c>
      <c r="E312" s="23">
        <v>170.8</v>
      </c>
      <c r="F312" s="23">
        <v>838.5</v>
      </c>
      <c r="G312" s="23">
        <v>0</v>
      </c>
      <c r="H312" s="23">
        <v>64.3</v>
      </c>
      <c r="I312" s="23">
        <v>0</v>
      </c>
      <c r="J312" s="23">
        <v>25.9</v>
      </c>
      <c r="K312" s="23">
        <v>7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86604.38</v>
      </c>
      <c r="D313" s="23">
        <v>52480</v>
      </c>
      <c r="E313" s="23">
        <v>1199.1300000000001</v>
      </c>
      <c r="F313" s="23">
        <v>5739.73</v>
      </c>
      <c r="G313" s="23">
        <v>0</v>
      </c>
      <c r="H313" s="23">
        <v>451.85</v>
      </c>
      <c r="I313" s="23">
        <v>0</v>
      </c>
      <c r="J313" s="23">
        <v>181.95</v>
      </c>
      <c r="K313" s="23">
        <v>48.96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46504.11</v>
      </c>
      <c r="D314" s="23">
        <v>16923</v>
      </c>
      <c r="E314" s="23">
        <v>643.24</v>
      </c>
      <c r="F314" s="23">
        <v>3013.41</v>
      </c>
      <c r="G314" s="23">
        <v>0</v>
      </c>
      <c r="H314" s="23">
        <v>242.38</v>
      </c>
      <c r="I314" s="23">
        <v>0</v>
      </c>
      <c r="J314" s="23">
        <v>97.6</v>
      </c>
      <c r="K314" s="23">
        <v>26.26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80419.520000000004</v>
      </c>
      <c r="D315" s="23">
        <v>2610</v>
      </c>
      <c r="E315" s="23">
        <v>1112.67</v>
      </c>
      <c r="F315" s="23">
        <v>5245.28</v>
      </c>
      <c r="G315" s="23">
        <v>0</v>
      </c>
      <c r="H315" s="23">
        <v>419.27</v>
      </c>
      <c r="I315" s="23">
        <v>0</v>
      </c>
      <c r="J315" s="23">
        <v>168.83</v>
      </c>
      <c r="K315" s="23">
        <v>45.43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15453.8</v>
      </c>
      <c r="D316" s="23">
        <v>0</v>
      </c>
      <c r="E316" s="23">
        <v>213.8</v>
      </c>
      <c r="F316" s="23">
        <v>1006.7</v>
      </c>
      <c r="G316" s="23">
        <v>0</v>
      </c>
      <c r="H316" s="23">
        <v>80.599999999999994</v>
      </c>
      <c r="I316" s="23">
        <v>0</v>
      </c>
      <c r="J316" s="23">
        <v>32.4</v>
      </c>
      <c r="K316" s="23">
        <v>8.6999999999999993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9470.1</v>
      </c>
      <c r="D317" s="23">
        <v>0</v>
      </c>
      <c r="E317" s="23">
        <v>131.1</v>
      </c>
      <c r="F317" s="23">
        <v>629.1</v>
      </c>
      <c r="G317" s="23">
        <v>0</v>
      </c>
      <c r="H317" s="23">
        <v>49.4</v>
      </c>
      <c r="I317" s="23">
        <v>0</v>
      </c>
      <c r="J317" s="23">
        <v>19.899999999999999</v>
      </c>
      <c r="K317" s="23">
        <v>5.4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73328.5</v>
      </c>
      <c r="D318" s="23">
        <v>65113</v>
      </c>
      <c r="E318" s="23">
        <v>1015.2</v>
      </c>
      <c r="F318" s="23">
        <v>4848.3</v>
      </c>
      <c r="G318" s="23">
        <v>0</v>
      </c>
      <c r="H318" s="23">
        <v>382.5</v>
      </c>
      <c r="I318" s="23">
        <v>0</v>
      </c>
      <c r="J318" s="23">
        <v>154</v>
      </c>
      <c r="K318" s="23">
        <v>41.5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46416.179999999993</v>
      </c>
      <c r="D319" s="23">
        <v>51549</v>
      </c>
      <c r="E319" s="23">
        <v>642.62</v>
      </c>
      <c r="F319" s="23">
        <v>3069.3</v>
      </c>
      <c r="G319" s="23">
        <v>0</v>
      </c>
      <c r="H319" s="23">
        <v>242.15</v>
      </c>
      <c r="I319" s="23">
        <v>0</v>
      </c>
      <c r="J319" s="23">
        <v>97.51</v>
      </c>
      <c r="K319" s="23">
        <v>26.24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106755</v>
      </c>
      <c r="D320" s="23">
        <v>819</v>
      </c>
      <c r="E320" s="23">
        <v>1478.5</v>
      </c>
      <c r="F320" s="23">
        <v>7112.7</v>
      </c>
      <c r="G320" s="23">
        <v>0</v>
      </c>
      <c r="H320" s="23">
        <v>557.1</v>
      </c>
      <c r="I320" s="23">
        <v>0</v>
      </c>
      <c r="J320" s="23">
        <v>224.3</v>
      </c>
      <c r="K320" s="23">
        <v>60.4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73874.600000000006</v>
      </c>
      <c r="D321" s="23">
        <v>123043</v>
      </c>
      <c r="E321" s="23">
        <v>1022.9</v>
      </c>
      <c r="F321" s="23">
        <v>4893.1000000000004</v>
      </c>
      <c r="G321" s="23">
        <v>0</v>
      </c>
      <c r="H321" s="23">
        <v>385.4</v>
      </c>
      <c r="I321" s="23">
        <v>0</v>
      </c>
      <c r="J321" s="23">
        <v>155.19999999999999</v>
      </c>
      <c r="K321" s="23">
        <v>41.8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127200.3</v>
      </c>
      <c r="D322" s="23">
        <v>88173</v>
      </c>
      <c r="E322" s="23">
        <v>1761.4</v>
      </c>
      <c r="F322" s="23">
        <v>8445.4</v>
      </c>
      <c r="G322" s="23">
        <v>0</v>
      </c>
      <c r="H322" s="23">
        <v>663.7</v>
      </c>
      <c r="I322" s="23">
        <v>0</v>
      </c>
      <c r="J322" s="23">
        <v>267.3</v>
      </c>
      <c r="K322" s="23">
        <v>71.900000000000006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114393.3</v>
      </c>
      <c r="D323" s="23">
        <v>84071</v>
      </c>
      <c r="E323" s="23">
        <v>1583.7</v>
      </c>
      <c r="F323" s="23">
        <v>7559.2</v>
      </c>
      <c r="G323" s="23">
        <v>0</v>
      </c>
      <c r="H323" s="23">
        <v>596.79999999999995</v>
      </c>
      <c r="I323" s="23">
        <v>0</v>
      </c>
      <c r="J323" s="23">
        <v>240.3</v>
      </c>
      <c r="K323" s="23">
        <v>64.7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13588.630000000001</v>
      </c>
      <c r="D324" s="23">
        <v>1186</v>
      </c>
      <c r="E324" s="23">
        <v>187.97</v>
      </c>
      <c r="F324" s="23">
        <v>882.38</v>
      </c>
      <c r="G324" s="23">
        <v>0</v>
      </c>
      <c r="H324" s="23">
        <v>70.83</v>
      </c>
      <c r="I324" s="23">
        <v>0</v>
      </c>
      <c r="J324" s="23">
        <v>28.52</v>
      </c>
      <c r="K324" s="23">
        <v>7.67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131135.20000000001</v>
      </c>
      <c r="D325" s="23">
        <v>986</v>
      </c>
      <c r="E325" s="23">
        <v>1817.4</v>
      </c>
      <c r="F325" s="23">
        <v>8859.6</v>
      </c>
      <c r="G325" s="23">
        <v>0</v>
      </c>
      <c r="H325" s="23">
        <v>684.8</v>
      </c>
      <c r="I325" s="23">
        <v>0</v>
      </c>
      <c r="J325" s="23">
        <v>275.8</v>
      </c>
      <c r="K325" s="23">
        <v>74.2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9271.16</v>
      </c>
      <c r="D326" s="23">
        <v>0</v>
      </c>
      <c r="E326" s="23">
        <v>128.53</v>
      </c>
      <c r="F326" s="23">
        <v>630.13</v>
      </c>
      <c r="G326" s="23">
        <v>0</v>
      </c>
      <c r="H326" s="23">
        <v>48.43</v>
      </c>
      <c r="I326" s="23">
        <v>0</v>
      </c>
      <c r="J326" s="23">
        <v>19.5</v>
      </c>
      <c r="K326" s="23">
        <v>5.25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46322.2</v>
      </c>
      <c r="D327" s="23">
        <v>16541</v>
      </c>
      <c r="E327" s="23">
        <v>641.70000000000005</v>
      </c>
      <c r="F327" s="23">
        <v>3101.7</v>
      </c>
      <c r="G327" s="23">
        <v>0</v>
      </c>
      <c r="H327" s="23">
        <v>241.8</v>
      </c>
      <c r="I327" s="23">
        <v>0</v>
      </c>
      <c r="J327" s="23">
        <v>97.4</v>
      </c>
      <c r="K327" s="23">
        <v>26.2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27381.39</v>
      </c>
      <c r="D328" s="23">
        <v>24477</v>
      </c>
      <c r="E328" s="23">
        <v>378.89</v>
      </c>
      <c r="F328" s="23">
        <v>1789.99</v>
      </c>
      <c r="G328" s="23">
        <v>0</v>
      </c>
      <c r="H328" s="23">
        <v>142.77000000000001</v>
      </c>
      <c r="I328" s="23">
        <v>0</v>
      </c>
      <c r="J328" s="23">
        <v>57.49</v>
      </c>
      <c r="K328" s="23">
        <v>15.47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12592.02</v>
      </c>
      <c r="D329" s="23">
        <v>3213</v>
      </c>
      <c r="E329" s="23">
        <v>174.75</v>
      </c>
      <c r="F329" s="23">
        <v>875.73</v>
      </c>
      <c r="G329" s="23">
        <v>0</v>
      </c>
      <c r="H329" s="23">
        <v>65.849999999999994</v>
      </c>
      <c r="I329" s="23">
        <v>0</v>
      </c>
      <c r="J329" s="23">
        <v>26.52</v>
      </c>
      <c r="K329" s="23">
        <v>7.13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25875.7</v>
      </c>
      <c r="D330" s="23">
        <v>20704</v>
      </c>
      <c r="E330" s="23">
        <v>358.2</v>
      </c>
      <c r="F330" s="23">
        <v>1704.2</v>
      </c>
      <c r="G330" s="23">
        <v>0</v>
      </c>
      <c r="H330" s="23">
        <v>135</v>
      </c>
      <c r="I330" s="23">
        <v>0</v>
      </c>
      <c r="J330" s="23">
        <v>54.3</v>
      </c>
      <c r="K330" s="23">
        <v>14.6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473013.43</v>
      </c>
      <c r="D331" s="23">
        <v>3658</v>
      </c>
      <c r="E331" s="23">
        <v>6605.08</v>
      </c>
      <c r="F331" s="23">
        <v>37087.699999999997</v>
      </c>
      <c r="G331" s="23">
        <v>0</v>
      </c>
      <c r="H331" s="23">
        <v>2488.89</v>
      </c>
      <c r="I331" s="23">
        <v>0</v>
      </c>
      <c r="J331" s="23">
        <v>1002.22</v>
      </c>
      <c r="K331" s="23">
        <v>269.68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12238.1</v>
      </c>
      <c r="D332" s="23">
        <v>0</v>
      </c>
      <c r="E332" s="23">
        <v>169.46</v>
      </c>
      <c r="F332" s="23">
        <v>812.95</v>
      </c>
      <c r="G332" s="23">
        <v>0</v>
      </c>
      <c r="H332" s="23">
        <v>63.86</v>
      </c>
      <c r="I332" s="23">
        <v>0</v>
      </c>
      <c r="J332" s="23">
        <v>25.71</v>
      </c>
      <c r="K332" s="23">
        <v>6.92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8043.1</v>
      </c>
      <c r="D333" s="23">
        <v>0</v>
      </c>
      <c r="E333" s="23">
        <v>111.4</v>
      </c>
      <c r="F333" s="23">
        <v>538.1</v>
      </c>
      <c r="G333" s="23">
        <v>0</v>
      </c>
      <c r="H333" s="23">
        <v>42</v>
      </c>
      <c r="I333" s="23">
        <v>0</v>
      </c>
      <c r="J333" s="23">
        <v>16.899999999999999</v>
      </c>
      <c r="K333" s="23">
        <v>4.5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15796.119999999997</v>
      </c>
      <c r="D334" s="23">
        <v>3368</v>
      </c>
      <c r="E334" s="23">
        <v>218.44</v>
      </c>
      <c r="F334" s="23">
        <v>1019.06</v>
      </c>
      <c r="G334" s="23">
        <v>0</v>
      </c>
      <c r="H334" s="23">
        <v>82.31</v>
      </c>
      <c r="I334" s="23">
        <v>0</v>
      </c>
      <c r="J334" s="23">
        <v>33.15</v>
      </c>
      <c r="K334" s="23">
        <v>8.92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9836.7999999999993</v>
      </c>
      <c r="D335" s="23">
        <v>0</v>
      </c>
      <c r="E335" s="23">
        <v>136.19999999999999</v>
      </c>
      <c r="F335" s="23">
        <v>653.4</v>
      </c>
      <c r="G335" s="23">
        <v>0</v>
      </c>
      <c r="H335" s="23">
        <v>51.3</v>
      </c>
      <c r="I335" s="23">
        <v>0</v>
      </c>
      <c r="J335" s="23">
        <v>20.7</v>
      </c>
      <c r="K335" s="23">
        <v>5.6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35760.699999999997</v>
      </c>
      <c r="D336" s="23">
        <v>0</v>
      </c>
      <c r="E336" s="23">
        <v>494.8</v>
      </c>
      <c r="F336" s="23">
        <v>2330.8000000000002</v>
      </c>
      <c r="G336" s="23">
        <v>0</v>
      </c>
      <c r="H336" s="23">
        <v>186.4</v>
      </c>
      <c r="I336" s="23">
        <v>0</v>
      </c>
      <c r="J336" s="23">
        <v>75.099999999999994</v>
      </c>
      <c r="K336" s="23">
        <v>20.2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679217.8</v>
      </c>
      <c r="D337" s="23">
        <v>314691</v>
      </c>
      <c r="E337" s="23">
        <v>9408.02</v>
      </c>
      <c r="F337" s="23">
        <v>45377.46</v>
      </c>
      <c r="G337" s="23">
        <v>0</v>
      </c>
      <c r="H337" s="23">
        <v>3545.07</v>
      </c>
      <c r="I337" s="23">
        <v>0</v>
      </c>
      <c r="J337" s="23">
        <v>1427.52</v>
      </c>
      <c r="K337" s="23">
        <v>384.13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158494.6</v>
      </c>
      <c r="D338" s="23">
        <v>80026</v>
      </c>
      <c r="E338" s="23">
        <v>2204.6999999999998</v>
      </c>
      <c r="F338" s="23">
        <v>11546.5</v>
      </c>
      <c r="G338" s="23">
        <v>0</v>
      </c>
      <c r="H338" s="23">
        <v>830.7</v>
      </c>
      <c r="I338" s="23">
        <v>0</v>
      </c>
      <c r="J338" s="23">
        <v>334.5</v>
      </c>
      <c r="K338" s="23">
        <v>90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82299.860000000015</v>
      </c>
      <c r="D339" s="23">
        <v>48383</v>
      </c>
      <c r="E339" s="23">
        <v>1138.9000000000001</v>
      </c>
      <c r="F339" s="23">
        <v>5389.78</v>
      </c>
      <c r="G339" s="23">
        <v>0</v>
      </c>
      <c r="H339" s="23">
        <v>429.15</v>
      </c>
      <c r="I339" s="23">
        <v>0</v>
      </c>
      <c r="J339" s="23">
        <v>172.81</v>
      </c>
      <c r="K339" s="23">
        <v>46.5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402844.6</v>
      </c>
      <c r="D340" s="23">
        <v>144063</v>
      </c>
      <c r="E340" s="23">
        <v>5568.2</v>
      </c>
      <c r="F340" s="23">
        <v>25703.8</v>
      </c>
      <c r="G340" s="23">
        <v>0</v>
      </c>
      <c r="H340" s="23">
        <v>2098.1999999999998</v>
      </c>
      <c r="I340" s="23">
        <v>0</v>
      </c>
      <c r="J340" s="23">
        <v>844.9</v>
      </c>
      <c r="K340" s="23">
        <v>227.3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13429.7</v>
      </c>
      <c r="D341" s="23">
        <v>0</v>
      </c>
      <c r="E341" s="23">
        <v>186</v>
      </c>
      <c r="F341" s="23">
        <v>891.4</v>
      </c>
      <c r="G341" s="23">
        <v>0</v>
      </c>
      <c r="H341" s="23">
        <v>70.099999999999994</v>
      </c>
      <c r="I341" s="23">
        <v>0</v>
      </c>
      <c r="J341" s="23">
        <v>28.2</v>
      </c>
      <c r="K341" s="23">
        <v>7.6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18667.93</v>
      </c>
      <c r="D342" s="23">
        <v>2727</v>
      </c>
      <c r="E342" s="23">
        <v>258.61</v>
      </c>
      <c r="F342" s="23">
        <v>1250.21</v>
      </c>
      <c r="G342" s="23">
        <v>0</v>
      </c>
      <c r="H342" s="23">
        <v>97.45</v>
      </c>
      <c r="I342" s="23">
        <v>0</v>
      </c>
      <c r="J342" s="23">
        <v>39.24</v>
      </c>
      <c r="K342" s="23">
        <v>10.56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47562.7</v>
      </c>
      <c r="D343" s="23">
        <v>365</v>
      </c>
      <c r="E343" s="23">
        <v>659.1</v>
      </c>
      <c r="F343" s="23">
        <v>3208.9</v>
      </c>
      <c r="G343" s="23">
        <v>0</v>
      </c>
      <c r="H343" s="23">
        <v>248.4</v>
      </c>
      <c r="I343" s="23">
        <v>0</v>
      </c>
      <c r="J343" s="23">
        <v>100</v>
      </c>
      <c r="K343" s="23">
        <v>26.9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37976.6</v>
      </c>
      <c r="D344" s="23">
        <v>7324</v>
      </c>
      <c r="E344" s="23">
        <v>525.29999999999995</v>
      </c>
      <c r="F344" s="23">
        <v>2459.1</v>
      </c>
      <c r="G344" s="23">
        <v>0</v>
      </c>
      <c r="H344" s="23">
        <v>197.9</v>
      </c>
      <c r="I344" s="23">
        <v>0</v>
      </c>
      <c r="J344" s="23">
        <v>79.7</v>
      </c>
      <c r="K344" s="23">
        <v>21.4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5131.8</v>
      </c>
      <c r="D345" s="23">
        <v>0</v>
      </c>
      <c r="E345" s="23">
        <v>71.02</v>
      </c>
      <c r="F345" s="23">
        <v>335.74</v>
      </c>
      <c r="G345" s="23">
        <v>0</v>
      </c>
      <c r="H345" s="23">
        <v>26.76</v>
      </c>
      <c r="I345" s="23">
        <v>0</v>
      </c>
      <c r="J345" s="23">
        <v>10.78</v>
      </c>
      <c r="K345" s="23">
        <v>2.9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52338.2</v>
      </c>
      <c r="D346" s="23">
        <v>237</v>
      </c>
      <c r="E346" s="23">
        <v>724.6</v>
      </c>
      <c r="F346" s="23">
        <v>3461.7</v>
      </c>
      <c r="G346" s="23">
        <v>0</v>
      </c>
      <c r="H346" s="23">
        <v>273</v>
      </c>
      <c r="I346" s="23">
        <v>0</v>
      </c>
      <c r="J346" s="23">
        <v>109.9</v>
      </c>
      <c r="K346" s="23">
        <v>29.6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586716.38</v>
      </c>
      <c r="D347" s="23">
        <v>171879</v>
      </c>
      <c r="E347" s="23">
        <v>8124.62</v>
      </c>
      <c r="F347" s="23">
        <v>38977.01</v>
      </c>
      <c r="G347" s="23">
        <v>0</v>
      </c>
      <c r="H347" s="23">
        <v>3061.47</v>
      </c>
      <c r="I347" s="23">
        <v>0</v>
      </c>
      <c r="J347" s="23">
        <v>1232.79</v>
      </c>
      <c r="K347" s="23">
        <v>331.73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11145.06</v>
      </c>
      <c r="D348" s="23">
        <v>0</v>
      </c>
      <c r="E348" s="23">
        <v>154.41999999999999</v>
      </c>
      <c r="F348" s="23">
        <v>748.6</v>
      </c>
      <c r="G348" s="23">
        <v>0</v>
      </c>
      <c r="H348" s="23">
        <v>58.19</v>
      </c>
      <c r="I348" s="23">
        <v>0</v>
      </c>
      <c r="J348" s="23">
        <v>23.43</v>
      </c>
      <c r="K348" s="23">
        <v>6.3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47546.5</v>
      </c>
      <c r="D349" s="23">
        <v>29530</v>
      </c>
      <c r="E349" s="23">
        <v>658.1</v>
      </c>
      <c r="F349" s="23">
        <v>3125.6</v>
      </c>
      <c r="G349" s="23">
        <v>0</v>
      </c>
      <c r="H349" s="23">
        <v>248</v>
      </c>
      <c r="I349" s="23">
        <v>0</v>
      </c>
      <c r="J349" s="23">
        <v>99.9</v>
      </c>
      <c r="K349" s="23">
        <v>26.9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105458.41</v>
      </c>
      <c r="D350" s="23">
        <v>56108</v>
      </c>
      <c r="E350" s="23">
        <v>1460.4</v>
      </c>
      <c r="F350" s="23">
        <v>7010.67</v>
      </c>
      <c r="G350" s="23">
        <v>0</v>
      </c>
      <c r="H350" s="23">
        <v>550.29999999999995</v>
      </c>
      <c r="I350" s="23">
        <v>0</v>
      </c>
      <c r="J350" s="23">
        <v>221.59</v>
      </c>
      <c r="K350" s="23">
        <v>59.63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183840.9</v>
      </c>
      <c r="D351" s="23">
        <v>69232</v>
      </c>
      <c r="E351" s="23">
        <v>2544.1</v>
      </c>
      <c r="F351" s="23">
        <v>12041.4</v>
      </c>
      <c r="G351" s="23">
        <v>0</v>
      </c>
      <c r="H351" s="23">
        <v>958.7</v>
      </c>
      <c r="I351" s="23">
        <v>0</v>
      </c>
      <c r="J351" s="23">
        <v>386</v>
      </c>
      <c r="K351" s="23">
        <v>103.9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92766.49</v>
      </c>
      <c r="D352" s="23">
        <v>59778</v>
      </c>
      <c r="E352" s="23">
        <v>1285.06</v>
      </c>
      <c r="F352" s="23">
        <v>6210.76</v>
      </c>
      <c r="G352" s="23">
        <v>0</v>
      </c>
      <c r="H352" s="23">
        <v>484.23</v>
      </c>
      <c r="I352" s="23">
        <v>0</v>
      </c>
      <c r="J352" s="23">
        <v>194.99</v>
      </c>
      <c r="K352" s="23">
        <v>52.47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21267</v>
      </c>
      <c r="D353" s="23">
        <v>160</v>
      </c>
      <c r="E353" s="23">
        <v>294.60000000000002</v>
      </c>
      <c r="F353" s="23">
        <v>1423.7</v>
      </c>
      <c r="G353" s="23">
        <v>0</v>
      </c>
      <c r="H353" s="23">
        <v>111</v>
      </c>
      <c r="I353" s="23">
        <v>0</v>
      </c>
      <c r="J353" s="23">
        <v>44.7</v>
      </c>
      <c r="K353" s="23">
        <v>12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17400.66</v>
      </c>
      <c r="D354" s="23">
        <v>1347</v>
      </c>
      <c r="E354" s="23">
        <v>240.97</v>
      </c>
      <c r="F354" s="23">
        <v>1157.17</v>
      </c>
      <c r="G354" s="23">
        <v>0</v>
      </c>
      <c r="H354" s="23">
        <v>90.8</v>
      </c>
      <c r="I354" s="23">
        <v>0</v>
      </c>
      <c r="J354" s="23">
        <v>36.56</v>
      </c>
      <c r="K354" s="23">
        <v>9.84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232499.3</v>
      </c>
      <c r="D355" s="23">
        <v>94504</v>
      </c>
      <c r="E355" s="23">
        <v>3206.7</v>
      </c>
      <c r="F355" s="23">
        <v>14115.2</v>
      </c>
      <c r="G355" s="23">
        <v>0</v>
      </c>
      <c r="H355" s="23">
        <v>1208.3</v>
      </c>
      <c r="I355" s="23">
        <v>0</v>
      </c>
      <c r="J355" s="23">
        <v>486.6</v>
      </c>
      <c r="K355" s="23">
        <v>130.9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34258.300000000003</v>
      </c>
      <c r="D356" s="23">
        <v>15977</v>
      </c>
      <c r="E356" s="23">
        <v>474.6</v>
      </c>
      <c r="F356" s="23">
        <v>2298.9</v>
      </c>
      <c r="G356" s="23">
        <v>0</v>
      </c>
      <c r="H356" s="23">
        <v>178.8</v>
      </c>
      <c r="I356" s="23">
        <v>0</v>
      </c>
      <c r="J356" s="23">
        <v>72</v>
      </c>
      <c r="K356" s="23">
        <v>19.399999999999999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50851.839999999997</v>
      </c>
      <c r="D357" s="23">
        <v>17600</v>
      </c>
      <c r="E357" s="23">
        <v>703.64</v>
      </c>
      <c r="F357" s="23">
        <v>3322.88</v>
      </c>
      <c r="G357" s="23">
        <v>0</v>
      </c>
      <c r="H357" s="23">
        <v>265.14</v>
      </c>
      <c r="I357" s="23">
        <v>0</v>
      </c>
      <c r="J357" s="23">
        <v>106.77</v>
      </c>
      <c r="K357" s="23">
        <v>28.73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53563.5</v>
      </c>
      <c r="D358" s="23">
        <v>4302</v>
      </c>
      <c r="E358" s="23">
        <v>742.2</v>
      </c>
      <c r="F358" s="23">
        <v>3610.7</v>
      </c>
      <c r="G358" s="23">
        <v>0</v>
      </c>
      <c r="H358" s="23">
        <v>279.7</v>
      </c>
      <c r="I358" s="23">
        <v>0</v>
      </c>
      <c r="J358" s="23">
        <v>112.6</v>
      </c>
      <c r="K358" s="23">
        <v>30.3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52008.1</v>
      </c>
      <c r="D359" s="23">
        <v>12770</v>
      </c>
      <c r="E359" s="23">
        <v>718.5</v>
      </c>
      <c r="F359" s="23">
        <v>3280.4</v>
      </c>
      <c r="G359" s="23">
        <v>0</v>
      </c>
      <c r="H359" s="23">
        <v>270.7</v>
      </c>
      <c r="I359" s="23">
        <v>0</v>
      </c>
      <c r="J359" s="23">
        <v>109</v>
      </c>
      <c r="K359" s="23">
        <v>29.3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40775.300000000003</v>
      </c>
      <c r="D360" s="23">
        <v>0</v>
      </c>
      <c r="E360" s="23">
        <v>564.70000000000005</v>
      </c>
      <c r="F360" s="23">
        <v>2708.4</v>
      </c>
      <c r="G360" s="23">
        <v>0</v>
      </c>
      <c r="H360" s="23">
        <v>212.8</v>
      </c>
      <c r="I360" s="23">
        <v>0</v>
      </c>
      <c r="J360" s="23">
        <v>85.7</v>
      </c>
      <c r="K360" s="23">
        <v>23.1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121412.44</v>
      </c>
      <c r="D361" s="23">
        <v>119221</v>
      </c>
      <c r="E361" s="23">
        <v>1681.12</v>
      </c>
      <c r="F361" s="23">
        <v>8050.25</v>
      </c>
      <c r="G361" s="23">
        <v>0</v>
      </c>
      <c r="H361" s="23">
        <v>633.47</v>
      </c>
      <c r="I361" s="23">
        <v>0</v>
      </c>
      <c r="J361" s="23">
        <v>255.08</v>
      </c>
      <c r="K361" s="23">
        <v>68.64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22859.18</v>
      </c>
      <c r="D362" s="23">
        <v>859</v>
      </c>
      <c r="E362" s="23">
        <v>316.62</v>
      </c>
      <c r="F362" s="23">
        <v>1525.92</v>
      </c>
      <c r="G362" s="23">
        <v>0</v>
      </c>
      <c r="H362" s="23">
        <v>119.31</v>
      </c>
      <c r="I362" s="23">
        <v>0</v>
      </c>
      <c r="J362" s="23">
        <v>48.04</v>
      </c>
      <c r="K362" s="23">
        <v>12.93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382723.5</v>
      </c>
      <c r="D363" s="23">
        <v>119095</v>
      </c>
      <c r="E363" s="23">
        <v>5304.5</v>
      </c>
      <c r="F363" s="23">
        <v>25912.7</v>
      </c>
      <c r="G363" s="23">
        <v>0</v>
      </c>
      <c r="H363" s="23">
        <v>1998.8</v>
      </c>
      <c r="I363" s="23">
        <v>0</v>
      </c>
      <c r="J363" s="23">
        <v>804.9</v>
      </c>
      <c r="K363" s="23">
        <v>216.6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30721.599999999999</v>
      </c>
      <c r="D364" s="23">
        <v>22399</v>
      </c>
      <c r="E364" s="23">
        <v>425.4</v>
      </c>
      <c r="F364" s="23">
        <v>2041.7</v>
      </c>
      <c r="G364" s="23">
        <v>0</v>
      </c>
      <c r="H364" s="23">
        <v>160.30000000000001</v>
      </c>
      <c r="I364" s="23">
        <v>0</v>
      </c>
      <c r="J364" s="23">
        <v>64.599999999999994</v>
      </c>
      <c r="K364" s="23">
        <v>17.399999999999999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42834.97</v>
      </c>
      <c r="D365" s="23">
        <v>0</v>
      </c>
      <c r="E365" s="23">
        <v>593.16</v>
      </c>
      <c r="F365" s="23">
        <v>2845.14</v>
      </c>
      <c r="G365" s="23">
        <v>0</v>
      </c>
      <c r="H365" s="23">
        <v>223.51</v>
      </c>
      <c r="I365" s="23">
        <v>0</v>
      </c>
      <c r="J365" s="23">
        <v>90</v>
      </c>
      <c r="K365" s="23">
        <v>24.22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31044.1</v>
      </c>
      <c r="D366" s="23">
        <v>7276</v>
      </c>
      <c r="E366" s="23">
        <v>429.9</v>
      </c>
      <c r="F366" s="23">
        <v>2063.1999999999998</v>
      </c>
      <c r="G366" s="23">
        <v>0</v>
      </c>
      <c r="H366" s="23">
        <v>162</v>
      </c>
      <c r="I366" s="23">
        <v>0</v>
      </c>
      <c r="J366" s="23">
        <v>65.2</v>
      </c>
      <c r="K366" s="23">
        <v>17.600000000000001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6799</v>
      </c>
      <c r="D367" s="23">
        <v>5127</v>
      </c>
      <c r="E367" s="23">
        <v>94.2</v>
      </c>
      <c r="F367" s="23">
        <v>451.2</v>
      </c>
      <c r="G367" s="23">
        <v>0</v>
      </c>
      <c r="H367" s="23">
        <v>35.5</v>
      </c>
      <c r="I367" s="23">
        <v>0</v>
      </c>
      <c r="J367" s="23">
        <v>14.3</v>
      </c>
      <c r="K367" s="23">
        <v>3.8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8211.9</v>
      </c>
      <c r="D368" s="23">
        <v>0</v>
      </c>
      <c r="E368" s="23">
        <v>113.7</v>
      </c>
      <c r="F368" s="23">
        <v>545.6</v>
      </c>
      <c r="G368" s="23">
        <v>0</v>
      </c>
      <c r="H368" s="23">
        <v>42.9</v>
      </c>
      <c r="I368" s="23">
        <v>0</v>
      </c>
      <c r="J368" s="23">
        <v>17.3</v>
      </c>
      <c r="K368" s="23">
        <v>4.5999999999999996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45700.9</v>
      </c>
      <c r="D369" s="23">
        <v>170</v>
      </c>
      <c r="E369" s="23">
        <v>635.20000000000005</v>
      </c>
      <c r="F369" s="23">
        <v>3275.3</v>
      </c>
      <c r="G369" s="23">
        <v>0</v>
      </c>
      <c r="H369" s="23">
        <v>239.3</v>
      </c>
      <c r="I369" s="23">
        <v>0</v>
      </c>
      <c r="J369" s="23">
        <v>96.4</v>
      </c>
      <c r="K369" s="23">
        <v>25.9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29023.27</v>
      </c>
      <c r="D370" s="23">
        <v>8372</v>
      </c>
      <c r="E370" s="23">
        <v>401.1</v>
      </c>
      <c r="F370" s="23">
        <v>1845.25</v>
      </c>
      <c r="G370" s="23">
        <v>0</v>
      </c>
      <c r="H370" s="23">
        <v>151.13999999999999</v>
      </c>
      <c r="I370" s="23">
        <v>0</v>
      </c>
      <c r="J370" s="23">
        <v>60.86</v>
      </c>
      <c r="K370" s="23">
        <v>16.38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42474.5</v>
      </c>
      <c r="D371" s="23">
        <v>19009</v>
      </c>
      <c r="E371" s="23">
        <v>587.6</v>
      </c>
      <c r="F371" s="23">
        <v>2765.3</v>
      </c>
      <c r="G371" s="23">
        <v>0</v>
      </c>
      <c r="H371" s="23">
        <v>221.4</v>
      </c>
      <c r="I371" s="23">
        <v>0</v>
      </c>
      <c r="J371" s="23">
        <v>89.2</v>
      </c>
      <c r="K371" s="23">
        <v>24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25431</v>
      </c>
      <c r="D372" s="23">
        <v>3851</v>
      </c>
      <c r="E372" s="23">
        <v>353.2</v>
      </c>
      <c r="F372" s="23">
        <v>1794.7</v>
      </c>
      <c r="G372" s="23">
        <v>0</v>
      </c>
      <c r="H372" s="23">
        <v>133.1</v>
      </c>
      <c r="I372" s="23">
        <v>0</v>
      </c>
      <c r="J372" s="23">
        <v>53.6</v>
      </c>
      <c r="K372" s="23">
        <v>14.4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53471.6</v>
      </c>
      <c r="D373" s="23">
        <v>41611</v>
      </c>
      <c r="E373" s="23">
        <v>741</v>
      </c>
      <c r="F373" s="23">
        <v>3612.5</v>
      </c>
      <c r="G373" s="23">
        <v>0</v>
      </c>
      <c r="H373" s="23">
        <v>279.2</v>
      </c>
      <c r="I373" s="23">
        <v>0</v>
      </c>
      <c r="J373" s="23">
        <v>112.4</v>
      </c>
      <c r="K373" s="23">
        <v>30.3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11576.05</v>
      </c>
      <c r="D374" s="23">
        <v>8197</v>
      </c>
      <c r="E374" s="23">
        <v>160.26</v>
      </c>
      <c r="F374" s="23">
        <v>764.44</v>
      </c>
      <c r="G374" s="23">
        <v>0</v>
      </c>
      <c r="H374" s="23">
        <v>60.39</v>
      </c>
      <c r="I374" s="23">
        <v>0</v>
      </c>
      <c r="J374" s="23">
        <v>24.32</v>
      </c>
      <c r="K374" s="23">
        <v>6.54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35718.400000000001</v>
      </c>
      <c r="D375" s="23">
        <v>13555</v>
      </c>
      <c r="E375" s="23">
        <v>496</v>
      </c>
      <c r="F375" s="23">
        <v>2511.1</v>
      </c>
      <c r="G375" s="23">
        <v>0</v>
      </c>
      <c r="H375" s="23">
        <v>186.9</v>
      </c>
      <c r="I375" s="23">
        <v>0</v>
      </c>
      <c r="J375" s="23">
        <v>75.3</v>
      </c>
      <c r="K375" s="23">
        <v>20.3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35317.49</v>
      </c>
      <c r="D376" s="23">
        <v>27812</v>
      </c>
      <c r="E376" s="23">
        <v>490.16</v>
      </c>
      <c r="F376" s="23">
        <v>2459.27</v>
      </c>
      <c r="G376" s="23">
        <v>0</v>
      </c>
      <c r="H376" s="23">
        <v>184.7</v>
      </c>
      <c r="I376" s="23">
        <v>0</v>
      </c>
      <c r="J376" s="23">
        <v>74.37</v>
      </c>
      <c r="K376" s="23">
        <v>20.010000000000002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246137.60000000001</v>
      </c>
      <c r="D377" s="23">
        <v>225304</v>
      </c>
      <c r="E377" s="23">
        <v>3407.8</v>
      </c>
      <c r="F377" s="23">
        <v>16290.3</v>
      </c>
      <c r="G377" s="23">
        <v>0</v>
      </c>
      <c r="H377" s="23">
        <v>1284.0999999999999</v>
      </c>
      <c r="I377" s="23">
        <v>0</v>
      </c>
      <c r="J377" s="23">
        <v>517.1</v>
      </c>
      <c r="K377" s="23">
        <v>139.1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24976.7</v>
      </c>
      <c r="D378" s="23">
        <v>13672</v>
      </c>
      <c r="E378" s="23">
        <v>345.2</v>
      </c>
      <c r="F378" s="23">
        <v>1592.5</v>
      </c>
      <c r="G378" s="23">
        <v>0</v>
      </c>
      <c r="H378" s="23">
        <v>130.1</v>
      </c>
      <c r="I378" s="23">
        <v>0</v>
      </c>
      <c r="J378" s="23">
        <v>52.4</v>
      </c>
      <c r="K378" s="23">
        <v>14.1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114259.6</v>
      </c>
      <c r="D379" s="23">
        <v>31847</v>
      </c>
      <c r="E379" s="23">
        <v>1580.7</v>
      </c>
      <c r="F379" s="23">
        <v>7432.8</v>
      </c>
      <c r="G379" s="23">
        <v>0</v>
      </c>
      <c r="H379" s="23">
        <v>595.6</v>
      </c>
      <c r="I379" s="23">
        <v>0</v>
      </c>
      <c r="J379" s="23">
        <v>239.8</v>
      </c>
      <c r="K379" s="23">
        <v>64.5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52043.3</v>
      </c>
      <c r="D380" s="23">
        <v>12082</v>
      </c>
      <c r="E380" s="23">
        <v>720.9</v>
      </c>
      <c r="F380" s="23">
        <v>3475.4</v>
      </c>
      <c r="G380" s="23">
        <v>0</v>
      </c>
      <c r="H380" s="23">
        <v>271.60000000000002</v>
      </c>
      <c r="I380" s="23">
        <v>0</v>
      </c>
      <c r="J380" s="23">
        <v>109.4</v>
      </c>
      <c r="K380" s="23">
        <v>29.4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37119.99</v>
      </c>
      <c r="D381" s="23">
        <v>14377</v>
      </c>
      <c r="E381" s="23">
        <v>513.79</v>
      </c>
      <c r="F381" s="23">
        <v>2441.6799999999998</v>
      </c>
      <c r="G381" s="23">
        <v>0</v>
      </c>
      <c r="H381" s="23">
        <v>193.6</v>
      </c>
      <c r="I381" s="23">
        <v>0</v>
      </c>
      <c r="J381" s="23">
        <v>77.959999999999994</v>
      </c>
      <c r="K381" s="23">
        <v>20.98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21652</v>
      </c>
      <c r="D382" s="23">
        <v>32295</v>
      </c>
      <c r="E382" s="23">
        <v>299.8</v>
      </c>
      <c r="F382" s="23">
        <v>1432.5</v>
      </c>
      <c r="G382" s="23">
        <v>0</v>
      </c>
      <c r="H382" s="23">
        <v>113</v>
      </c>
      <c r="I382" s="23">
        <v>0</v>
      </c>
      <c r="J382" s="23">
        <v>45.5</v>
      </c>
      <c r="K382" s="23">
        <v>12.2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33423.43</v>
      </c>
      <c r="D383" s="23">
        <v>8722</v>
      </c>
      <c r="E383" s="23">
        <v>461.67</v>
      </c>
      <c r="F383" s="23">
        <v>2100.04</v>
      </c>
      <c r="G383" s="23">
        <v>0</v>
      </c>
      <c r="H383" s="23">
        <v>173.96</v>
      </c>
      <c r="I383" s="23">
        <v>0</v>
      </c>
      <c r="J383" s="23">
        <v>70.05</v>
      </c>
      <c r="K383" s="23">
        <v>18.850000000000001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24718.799999999999</v>
      </c>
      <c r="D384" s="23">
        <v>9533</v>
      </c>
      <c r="E384" s="23">
        <v>342.7</v>
      </c>
      <c r="F384" s="23">
        <v>1679.4</v>
      </c>
      <c r="G384" s="23">
        <v>0</v>
      </c>
      <c r="H384" s="23">
        <v>129.1</v>
      </c>
      <c r="I384" s="23">
        <v>0</v>
      </c>
      <c r="J384" s="23">
        <v>52</v>
      </c>
      <c r="K384" s="23">
        <v>14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21915.94</v>
      </c>
      <c r="D385" s="23">
        <v>24634</v>
      </c>
      <c r="E385" s="23">
        <v>303.63</v>
      </c>
      <c r="F385" s="23">
        <v>1470.55</v>
      </c>
      <c r="G385" s="23">
        <v>0</v>
      </c>
      <c r="H385" s="23">
        <v>114.41</v>
      </c>
      <c r="I385" s="23">
        <v>0</v>
      </c>
      <c r="J385" s="23">
        <v>46.07</v>
      </c>
      <c r="K385" s="23">
        <v>12.4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4985.6099999999997</v>
      </c>
      <c r="D386" s="23">
        <v>0</v>
      </c>
      <c r="E386" s="23">
        <v>69.040000000000006</v>
      </c>
      <c r="F386" s="23">
        <v>332.03</v>
      </c>
      <c r="G386" s="23">
        <v>0</v>
      </c>
      <c r="H386" s="23">
        <v>26.02</v>
      </c>
      <c r="I386" s="23">
        <v>0</v>
      </c>
      <c r="J386" s="23">
        <v>10.48</v>
      </c>
      <c r="K386" s="23">
        <v>2.82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16359.880000000003</v>
      </c>
      <c r="D387" s="23">
        <v>0</v>
      </c>
      <c r="E387" s="23">
        <v>226.54</v>
      </c>
      <c r="F387" s="23">
        <v>1086.5999999999999</v>
      </c>
      <c r="G387" s="23">
        <v>0</v>
      </c>
      <c r="H387" s="23">
        <v>85.36</v>
      </c>
      <c r="I387" s="23">
        <v>0</v>
      </c>
      <c r="J387" s="23">
        <v>34.369999999999997</v>
      </c>
      <c r="K387" s="23">
        <v>9.25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264735.90000000002</v>
      </c>
      <c r="D388" s="23">
        <v>84600</v>
      </c>
      <c r="E388" s="23">
        <v>3667.3</v>
      </c>
      <c r="F388" s="23">
        <v>17726.7</v>
      </c>
      <c r="G388" s="23">
        <v>0</v>
      </c>
      <c r="H388" s="23">
        <v>1381.9</v>
      </c>
      <c r="I388" s="23">
        <v>0</v>
      </c>
      <c r="J388" s="23">
        <v>556.5</v>
      </c>
      <c r="K388" s="23">
        <v>149.69999999999999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7098.34</v>
      </c>
      <c r="D389" s="23">
        <v>4114</v>
      </c>
      <c r="E389" s="23">
        <v>98.2</v>
      </c>
      <c r="F389" s="23">
        <v>461.55</v>
      </c>
      <c r="G389" s="23">
        <v>0</v>
      </c>
      <c r="H389" s="23">
        <v>37</v>
      </c>
      <c r="I389" s="23">
        <v>0</v>
      </c>
      <c r="J389" s="23">
        <v>14.9</v>
      </c>
      <c r="K389" s="23">
        <v>4.01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131883.14000000001</v>
      </c>
      <c r="D390" s="23">
        <v>111472</v>
      </c>
      <c r="E390" s="23">
        <v>1826.77</v>
      </c>
      <c r="F390" s="23">
        <v>8812.9699999999993</v>
      </c>
      <c r="G390" s="23">
        <v>0</v>
      </c>
      <c r="H390" s="23">
        <v>688.35</v>
      </c>
      <c r="I390" s="23">
        <v>0</v>
      </c>
      <c r="J390" s="23">
        <v>277.18</v>
      </c>
      <c r="K390" s="23">
        <v>74.59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45496.329999999994</v>
      </c>
      <c r="D391" s="23">
        <v>90882</v>
      </c>
      <c r="E391" s="23">
        <v>631.54999999999995</v>
      </c>
      <c r="F391" s="23">
        <v>3180.52</v>
      </c>
      <c r="G391" s="23">
        <v>0</v>
      </c>
      <c r="H391" s="23">
        <v>237.98</v>
      </c>
      <c r="I391" s="23">
        <v>0</v>
      </c>
      <c r="J391" s="23">
        <v>95.83</v>
      </c>
      <c r="K391" s="23">
        <v>25.79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33612.1</v>
      </c>
      <c r="D392" s="23">
        <v>0</v>
      </c>
      <c r="E392" s="23">
        <v>465.5</v>
      </c>
      <c r="F392" s="23">
        <v>2232.4</v>
      </c>
      <c r="G392" s="23">
        <v>0</v>
      </c>
      <c r="H392" s="23">
        <v>175.4</v>
      </c>
      <c r="I392" s="23">
        <v>0</v>
      </c>
      <c r="J392" s="23">
        <v>70.599999999999994</v>
      </c>
      <c r="K392" s="23">
        <v>19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21997.94</v>
      </c>
      <c r="D393" s="23">
        <v>168</v>
      </c>
      <c r="E393" s="23">
        <v>304.82</v>
      </c>
      <c r="F393" s="23">
        <v>1481.68</v>
      </c>
      <c r="G393" s="23">
        <v>0</v>
      </c>
      <c r="H393" s="23">
        <v>114.86</v>
      </c>
      <c r="I393" s="23">
        <v>0</v>
      </c>
      <c r="J393" s="23">
        <v>46.25</v>
      </c>
      <c r="K393" s="23">
        <v>12.45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41584.5</v>
      </c>
      <c r="D394" s="23">
        <v>102552</v>
      </c>
      <c r="E394" s="23">
        <v>575.6</v>
      </c>
      <c r="F394" s="23">
        <v>2733.2</v>
      </c>
      <c r="G394" s="23">
        <v>0</v>
      </c>
      <c r="H394" s="23">
        <v>216.9</v>
      </c>
      <c r="I394" s="23">
        <v>0</v>
      </c>
      <c r="J394" s="23">
        <v>87.3</v>
      </c>
      <c r="K394" s="23">
        <v>23.5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15656.96</v>
      </c>
      <c r="D395" s="23">
        <v>11768</v>
      </c>
      <c r="E395" s="23">
        <v>216.71</v>
      </c>
      <c r="F395" s="23">
        <v>1028.94</v>
      </c>
      <c r="G395" s="23">
        <v>0</v>
      </c>
      <c r="H395" s="23">
        <v>81.66</v>
      </c>
      <c r="I395" s="23">
        <v>0</v>
      </c>
      <c r="J395" s="23">
        <v>32.880000000000003</v>
      </c>
      <c r="K395" s="23">
        <v>8.85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14880.2</v>
      </c>
      <c r="D396" s="23">
        <v>1129</v>
      </c>
      <c r="E396" s="23">
        <v>205.5</v>
      </c>
      <c r="F396" s="23">
        <v>932.3</v>
      </c>
      <c r="G396" s="23">
        <v>0</v>
      </c>
      <c r="H396" s="23">
        <v>77.400000000000006</v>
      </c>
      <c r="I396" s="23">
        <v>0</v>
      </c>
      <c r="J396" s="23">
        <v>31.2</v>
      </c>
      <c r="K396" s="23">
        <v>8.4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50229.59</v>
      </c>
      <c r="D397" s="23">
        <v>0</v>
      </c>
      <c r="E397" s="23">
        <v>695.65</v>
      </c>
      <c r="F397" s="23">
        <v>3345.68</v>
      </c>
      <c r="G397" s="23">
        <v>0</v>
      </c>
      <c r="H397" s="23">
        <v>262.13</v>
      </c>
      <c r="I397" s="23">
        <v>0</v>
      </c>
      <c r="J397" s="23">
        <v>105.55</v>
      </c>
      <c r="K397" s="23">
        <v>28.4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2487581.9200000004</v>
      </c>
      <c r="D398" s="23">
        <v>661785</v>
      </c>
      <c r="E398" s="23">
        <v>34443.440000000002</v>
      </c>
      <c r="F398" s="23">
        <v>164884.29</v>
      </c>
      <c r="G398" s="23">
        <v>0</v>
      </c>
      <c r="H398" s="23">
        <v>12978.77</v>
      </c>
      <c r="I398" s="23">
        <v>0</v>
      </c>
      <c r="J398" s="23">
        <v>5226.26</v>
      </c>
      <c r="K398" s="23">
        <v>1406.32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485481.2</v>
      </c>
      <c r="D399" s="23">
        <v>197572</v>
      </c>
      <c r="E399" s="23">
        <v>6713.6</v>
      </c>
      <c r="F399" s="23">
        <v>31306.6</v>
      </c>
      <c r="G399" s="23">
        <v>0</v>
      </c>
      <c r="H399" s="23">
        <v>2529.8000000000002</v>
      </c>
      <c r="I399" s="23">
        <v>0</v>
      </c>
      <c r="J399" s="23">
        <v>1018.7</v>
      </c>
      <c r="K399" s="23">
        <v>274.10000000000002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51410.239999999998</v>
      </c>
      <c r="D400" s="23">
        <v>33039</v>
      </c>
      <c r="E400" s="23">
        <v>711.76</v>
      </c>
      <c r="F400" s="23">
        <v>3399.74</v>
      </c>
      <c r="G400" s="23">
        <v>0</v>
      </c>
      <c r="H400" s="23">
        <v>268.2</v>
      </c>
      <c r="I400" s="23">
        <v>0</v>
      </c>
      <c r="J400" s="23">
        <v>108</v>
      </c>
      <c r="K400" s="23">
        <v>29.06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29730.48</v>
      </c>
      <c r="D401" s="23">
        <v>184722</v>
      </c>
      <c r="E401" s="23">
        <v>411.71</v>
      </c>
      <c r="F401" s="23">
        <v>1976.39</v>
      </c>
      <c r="G401" s="23">
        <v>0</v>
      </c>
      <c r="H401" s="23">
        <v>155.13999999999999</v>
      </c>
      <c r="I401" s="23">
        <v>0</v>
      </c>
      <c r="J401" s="23">
        <v>62.47</v>
      </c>
      <c r="K401" s="23">
        <v>16.809999999999999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10242.790000000001</v>
      </c>
      <c r="D402" s="23">
        <v>79</v>
      </c>
      <c r="E402" s="23">
        <v>141.93</v>
      </c>
      <c r="F402" s="23">
        <v>690.46</v>
      </c>
      <c r="G402" s="23">
        <v>0</v>
      </c>
      <c r="H402" s="23">
        <v>53.48</v>
      </c>
      <c r="I402" s="23">
        <v>0</v>
      </c>
      <c r="J402" s="23">
        <v>21.54</v>
      </c>
      <c r="K402" s="23">
        <v>5.8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545013.72</v>
      </c>
      <c r="D403" s="23">
        <v>254386</v>
      </c>
      <c r="E403" s="23">
        <v>7556.3</v>
      </c>
      <c r="F403" s="23">
        <v>37150.589999999997</v>
      </c>
      <c r="G403" s="23">
        <v>0</v>
      </c>
      <c r="H403" s="23">
        <v>2847.32</v>
      </c>
      <c r="I403" s="23">
        <v>0</v>
      </c>
      <c r="J403" s="23">
        <v>1146.55</v>
      </c>
      <c r="K403" s="23">
        <v>308.52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39239.699999999997</v>
      </c>
      <c r="D404" s="23">
        <v>26787</v>
      </c>
      <c r="E404" s="23">
        <v>543.70000000000005</v>
      </c>
      <c r="F404" s="23">
        <v>2636</v>
      </c>
      <c r="G404" s="23">
        <v>0</v>
      </c>
      <c r="H404" s="23">
        <v>204.9</v>
      </c>
      <c r="I404" s="23">
        <v>0</v>
      </c>
      <c r="J404" s="23">
        <v>82.5</v>
      </c>
      <c r="K404" s="23">
        <v>22.2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86942.13</v>
      </c>
      <c r="D405" s="23">
        <v>62343</v>
      </c>
      <c r="E405" s="23">
        <v>1204.05</v>
      </c>
      <c r="F405" s="23">
        <v>5786.26</v>
      </c>
      <c r="G405" s="23">
        <v>0</v>
      </c>
      <c r="H405" s="23">
        <v>453.7</v>
      </c>
      <c r="I405" s="23">
        <v>0</v>
      </c>
      <c r="J405" s="23">
        <v>182.7</v>
      </c>
      <c r="K405" s="23">
        <v>49.16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53287.899999999994</v>
      </c>
      <c r="D406" s="23">
        <v>9570</v>
      </c>
      <c r="E406" s="23">
        <v>737.66</v>
      </c>
      <c r="F406" s="23">
        <v>3514.43</v>
      </c>
      <c r="G406" s="23">
        <v>0</v>
      </c>
      <c r="H406" s="23">
        <v>277.95999999999998</v>
      </c>
      <c r="I406" s="23">
        <v>0</v>
      </c>
      <c r="J406" s="23">
        <v>111.93</v>
      </c>
      <c r="K406" s="23">
        <v>30.12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30915.7</v>
      </c>
      <c r="D407" s="23">
        <v>0</v>
      </c>
      <c r="E407" s="23">
        <v>428.1</v>
      </c>
      <c r="F407" s="23">
        <v>2053.4</v>
      </c>
      <c r="G407" s="23">
        <v>0</v>
      </c>
      <c r="H407" s="23">
        <v>161.30000000000001</v>
      </c>
      <c r="I407" s="23">
        <v>0</v>
      </c>
      <c r="J407" s="23">
        <v>65</v>
      </c>
      <c r="K407" s="23">
        <v>17.5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21122</v>
      </c>
      <c r="D408" s="23">
        <v>162</v>
      </c>
      <c r="E408" s="23">
        <v>292.5</v>
      </c>
      <c r="F408" s="23">
        <v>1403</v>
      </c>
      <c r="G408" s="23">
        <v>0</v>
      </c>
      <c r="H408" s="23">
        <v>110.2</v>
      </c>
      <c r="I408" s="23">
        <v>0</v>
      </c>
      <c r="J408" s="23">
        <v>44.4</v>
      </c>
      <c r="K408" s="23">
        <v>11.9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36177.760000000002</v>
      </c>
      <c r="D409" s="23">
        <v>277</v>
      </c>
      <c r="E409" s="23">
        <v>501.16</v>
      </c>
      <c r="F409" s="23">
        <v>2422.7399999999998</v>
      </c>
      <c r="G409" s="23">
        <v>0</v>
      </c>
      <c r="H409" s="23">
        <v>188.84</v>
      </c>
      <c r="I409" s="23">
        <v>0</v>
      </c>
      <c r="J409" s="23">
        <v>76.040000000000006</v>
      </c>
      <c r="K409" s="23">
        <v>20.46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870863.52</v>
      </c>
      <c r="D410" s="23">
        <v>299771</v>
      </c>
      <c r="E410" s="23">
        <v>12044.04</v>
      </c>
      <c r="F410" s="23">
        <v>56273.82</v>
      </c>
      <c r="G410" s="23">
        <v>0</v>
      </c>
      <c r="H410" s="23">
        <v>4538.3599999999997</v>
      </c>
      <c r="I410" s="23">
        <v>0</v>
      </c>
      <c r="J410" s="23">
        <v>1827.5</v>
      </c>
      <c r="K410" s="23">
        <v>491.76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94570.6</v>
      </c>
      <c r="D411" s="23">
        <v>55596</v>
      </c>
      <c r="E411" s="23">
        <v>1308.2</v>
      </c>
      <c r="F411" s="23">
        <v>6141.3</v>
      </c>
      <c r="G411" s="23">
        <v>0</v>
      </c>
      <c r="H411" s="23">
        <v>493</v>
      </c>
      <c r="I411" s="23">
        <v>0</v>
      </c>
      <c r="J411" s="23">
        <v>198.5</v>
      </c>
      <c r="K411" s="23">
        <v>53.4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531178.19999999995</v>
      </c>
      <c r="D412" s="23">
        <v>284412</v>
      </c>
      <c r="E412" s="23">
        <v>7337.2</v>
      </c>
      <c r="F412" s="23">
        <v>33392</v>
      </c>
      <c r="G412" s="23">
        <v>0</v>
      </c>
      <c r="H412" s="23">
        <v>2764.7</v>
      </c>
      <c r="I412" s="23">
        <v>0</v>
      </c>
      <c r="J412" s="23">
        <v>1113.3</v>
      </c>
      <c r="K412" s="23">
        <v>299.60000000000002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66474.36</v>
      </c>
      <c r="D413" s="23">
        <v>14664</v>
      </c>
      <c r="E413" s="23">
        <v>918.12</v>
      </c>
      <c r="F413" s="23">
        <v>4169.76</v>
      </c>
      <c r="G413" s="23">
        <v>0</v>
      </c>
      <c r="H413" s="23">
        <v>345.96</v>
      </c>
      <c r="I413" s="23">
        <v>0</v>
      </c>
      <c r="J413" s="23">
        <v>139.31</v>
      </c>
      <c r="K413" s="23">
        <v>37.49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429173.68</v>
      </c>
      <c r="D414" s="23">
        <v>208730</v>
      </c>
      <c r="E414" s="23">
        <v>5944.62</v>
      </c>
      <c r="F414" s="23">
        <v>28674.959999999999</v>
      </c>
      <c r="G414" s="23">
        <v>0</v>
      </c>
      <c r="H414" s="23">
        <v>2240.02</v>
      </c>
      <c r="I414" s="23">
        <v>0</v>
      </c>
      <c r="J414" s="23">
        <v>902</v>
      </c>
      <c r="K414" s="23">
        <v>242.72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11973.4</v>
      </c>
      <c r="D415" s="23">
        <v>0</v>
      </c>
      <c r="E415" s="23">
        <v>166.9</v>
      </c>
      <c r="F415" s="23">
        <v>907.7</v>
      </c>
      <c r="G415" s="23">
        <v>0</v>
      </c>
      <c r="H415" s="23">
        <v>62.9</v>
      </c>
      <c r="I415" s="23">
        <v>0</v>
      </c>
      <c r="J415" s="23">
        <v>25.3</v>
      </c>
      <c r="K415" s="23">
        <v>6.8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72774.3</v>
      </c>
      <c r="D416" s="23">
        <v>57873</v>
      </c>
      <c r="E416" s="23">
        <v>1008.8</v>
      </c>
      <c r="F416" s="23">
        <v>4943.5</v>
      </c>
      <c r="G416" s="23">
        <v>0</v>
      </c>
      <c r="H416" s="23">
        <v>380.1</v>
      </c>
      <c r="I416" s="23">
        <v>0</v>
      </c>
      <c r="J416" s="23">
        <v>153.1</v>
      </c>
      <c r="K416" s="23">
        <v>41.2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22719.33</v>
      </c>
      <c r="D417" s="23">
        <v>9223</v>
      </c>
      <c r="E417" s="23">
        <v>314.76</v>
      </c>
      <c r="F417" s="23">
        <v>1524.69</v>
      </c>
      <c r="G417" s="23">
        <v>0</v>
      </c>
      <c r="H417" s="23">
        <v>118.61</v>
      </c>
      <c r="I417" s="23">
        <v>0</v>
      </c>
      <c r="J417" s="23">
        <v>47.76</v>
      </c>
      <c r="K417" s="23">
        <v>12.85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61526.159999999989</v>
      </c>
      <c r="D418" s="23">
        <v>12181</v>
      </c>
      <c r="E418" s="23">
        <v>851.48</v>
      </c>
      <c r="F418" s="23">
        <v>4034.54</v>
      </c>
      <c r="G418" s="23">
        <v>0</v>
      </c>
      <c r="H418" s="23">
        <v>320.85000000000002</v>
      </c>
      <c r="I418" s="23">
        <v>0</v>
      </c>
      <c r="J418" s="23">
        <v>129.19999999999999</v>
      </c>
      <c r="K418" s="23">
        <v>34.770000000000003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256620</v>
      </c>
      <c r="D419" s="23">
        <v>163219</v>
      </c>
      <c r="E419" s="23">
        <v>3553.1</v>
      </c>
      <c r="F419" s="23">
        <v>17001.8</v>
      </c>
      <c r="G419" s="23">
        <v>0</v>
      </c>
      <c r="H419" s="23">
        <v>1338.9</v>
      </c>
      <c r="I419" s="23">
        <v>0</v>
      </c>
      <c r="J419" s="23">
        <v>539.1</v>
      </c>
      <c r="K419" s="23">
        <v>145.1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94663.31</v>
      </c>
      <c r="D420" s="23">
        <v>0</v>
      </c>
      <c r="E420" s="23">
        <v>1310.85</v>
      </c>
      <c r="F420" s="23">
        <v>6287.47</v>
      </c>
      <c r="G420" s="23">
        <v>0</v>
      </c>
      <c r="H420" s="23">
        <v>493.95</v>
      </c>
      <c r="I420" s="23">
        <v>0</v>
      </c>
      <c r="J420" s="23">
        <v>198.9</v>
      </c>
      <c r="K420" s="23">
        <v>53.52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13621.66</v>
      </c>
      <c r="D421" s="23">
        <v>4280</v>
      </c>
      <c r="E421" s="23">
        <v>188.57</v>
      </c>
      <c r="F421" s="23">
        <v>898.4</v>
      </c>
      <c r="G421" s="23">
        <v>0</v>
      </c>
      <c r="H421" s="23">
        <v>71.06</v>
      </c>
      <c r="I421" s="23">
        <v>0</v>
      </c>
      <c r="J421" s="23">
        <v>28.61</v>
      </c>
      <c r="K421" s="23">
        <v>7.7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214734.2</v>
      </c>
      <c r="D422" s="23">
        <v>37509</v>
      </c>
      <c r="E422" s="23">
        <v>2973.4</v>
      </c>
      <c r="F422" s="23">
        <v>14249.4</v>
      </c>
      <c r="G422" s="23">
        <v>0</v>
      </c>
      <c r="H422" s="23">
        <v>1120.4000000000001</v>
      </c>
      <c r="I422" s="23">
        <v>0</v>
      </c>
      <c r="J422" s="23">
        <v>451.2</v>
      </c>
      <c r="K422" s="23">
        <v>121.4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38516.6</v>
      </c>
      <c r="D423" s="23">
        <v>0</v>
      </c>
      <c r="E423" s="23">
        <v>533.4</v>
      </c>
      <c r="F423" s="23">
        <v>2558.3000000000002</v>
      </c>
      <c r="G423" s="23">
        <v>0</v>
      </c>
      <c r="H423" s="23">
        <v>201</v>
      </c>
      <c r="I423" s="23">
        <v>0</v>
      </c>
      <c r="J423" s="23">
        <v>80.900000000000006</v>
      </c>
      <c r="K423" s="23">
        <v>21.8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10066.799999999999</v>
      </c>
      <c r="D424" s="23">
        <v>8217</v>
      </c>
      <c r="E424" s="23">
        <v>139.4</v>
      </c>
      <c r="F424" s="23">
        <v>667.4</v>
      </c>
      <c r="G424" s="23">
        <v>0</v>
      </c>
      <c r="H424" s="23">
        <v>52.5</v>
      </c>
      <c r="I424" s="23">
        <v>0</v>
      </c>
      <c r="J424" s="23">
        <v>21.2</v>
      </c>
      <c r="K424" s="23">
        <v>5.7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115099.89</v>
      </c>
      <c r="D425" s="23">
        <v>8192</v>
      </c>
      <c r="E425" s="23">
        <v>1593.87</v>
      </c>
      <c r="F425" s="23">
        <v>7646.73</v>
      </c>
      <c r="G425" s="23">
        <v>0</v>
      </c>
      <c r="H425" s="23">
        <v>600.59</v>
      </c>
      <c r="I425" s="23">
        <v>0</v>
      </c>
      <c r="J425" s="23">
        <v>241.84</v>
      </c>
      <c r="K425" s="23">
        <v>65.08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2143204.7199999997</v>
      </c>
      <c r="D426" s="23">
        <v>181800</v>
      </c>
      <c r="E426" s="23">
        <v>29769.69</v>
      </c>
      <c r="F426" s="23">
        <v>151798.35999999999</v>
      </c>
      <c r="G426" s="23">
        <v>0</v>
      </c>
      <c r="H426" s="23">
        <v>11217.64</v>
      </c>
      <c r="I426" s="23">
        <v>0</v>
      </c>
      <c r="J426" s="23">
        <v>4517.1000000000004</v>
      </c>
      <c r="K426" s="23">
        <v>1215.49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157844.1</v>
      </c>
      <c r="D427" s="23">
        <v>75232</v>
      </c>
      <c r="E427" s="23">
        <v>2185.1999999999998</v>
      </c>
      <c r="F427" s="23">
        <v>10427.5</v>
      </c>
      <c r="G427" s="23">
        <v>0</v>
      </c>
      <c r="H427" s="23">
        <v>823.4</v>
      </c>
      <c r="I427" s="23">
        <v>0</v>
      </c>
      <c r="J427" s="23">
        <v>331.6</v>
      </c>
      <c r="K427" s="23">
        <v>89.2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54397.7</v>
      </c>
      <c r="D428" s="23">
        <v>0</v>
      </c>
      <c r="E428" s="23">
        <v>753.3</v>
      </c>
      <c r="F428" s="23">
        <v>3613.1</v>
      </c>
      <c r="G428" s="23">
        <v>0</v>
      </c>
      <c r="H428" s="23">
        <v>283.8</v>
      </c>
      <c r="I428" s="23">
        <v>0</v>
      </c>
      <c r="J428" s="23">
        <v>114.3</v>
      </c>
      <c r="K428" s="23">
        <v>30.8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7677.8</v>
      </c>
      <c r="D429" s="23">
        <v>5931</v>
      </c>
      <c r="E429" s="23">
        <v>106.5</v>
      </c>
      <c r="F429" s="23">
        <v>528.1</v>
      </c>
      <c r="G429" s="23">
        <v>0</v>
      </c>
      <c r="H429" s="23">
        <v>40.1</v>
      </c>
      <c r="I429" s="23">
        <v>0</v>
      </c>
      <c r="J429" s="23">
        <v>16.2</v>
      </c>
      <c r="K429" s="23">
        <v>4.3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139595.67000000001</v>
      </c>
      <c r="D430" s="23">
        <v>185816</v>
      </c>
      <c r="E430" s="23">
        <v>1931.24</v>
      </c>
      <c r="F430" s="23">
        <v>9085.48</v>
      </c>
      <c r="G430" s="23">
        <v>0</v>
      </c>
      <c r="H430" s="23">
        <v>727.72</v>
      </c>
      <c r="I430" s="23">
        <v>0</v>
      </c>
      <c r="J430" s="23">
        <v>293.04000000000002</v>
      </c>
      <c r="K430" s="23">
        <v>78.849999999999994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160131.26999999996</v>
      </c>
      <c r="D431" s="23">
        <v>2732</v>
      </c>
      <c r="E431" s="23">
        <v>2220.38</v>
      </c>
      <c r="F431" s="23">
        <v>10941.11</v>
      </c>
      <c r="G431" s="23">
        <v>0</v>
      </c>
      <c r="H431" s="23">
        <v>836.67</v>
      </c>
      <c r="I431" s="23">
        <v>0</v>
      </c>
      <c r="J431" s="23">
        <v>336.91</v>
      </c>
      <c r="K431" s="23">
        <v>90.66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11888.6</v>
      </c>
      <c r="D432" s="23">
        <v>4893</v>
      </c>
      <c r="E432" s="23">
        <v>164.5</v>
      </c>
      <c r="F432" s="23">
        <v>770.2</v>
      </c>
      <c r="G432" s="23">
        <v>0</v>
      </c>
      <c r="H432" s="23">
        <v>62</v>
      </c>
      <c r="I432" s="23">
        <v>0</v>
      </c>
      <c r="J432" s="23">
        <v>25</v>
      </c>
      <c r="K432" s="23">
        <v>6.7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36185.800000000003</v>
      </c>
      <c r="D433" s="23">
        <v>0</v>
      </c>
      <c r="E433" s="23">
        <v>500.8</v>
      </c>
      <c r="F433" s="23">
        <v>2371.3000000000002</v>
      </c>
      <c r="G433" s="23">
        <v>0</v>
      </c>
      <c r="H433" s="23">
        <v>188.7</v>
      </c>
      <c r="I433" s="23">
        <v>0</v>
      </c>
      <c r="J433" s="23">
        <v>76</v>
      </c>
      <c r="K433" s="23">
        <v>20.399999999999999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100698.7</v>
      </c>
      <c r="D434" s="23">
        <v>7071</v>
      </c>
      <c r="E434" s="23">
        <v>1394.7</v>
      </c>
      <c r="F434" s="23">
        <v>6716.6</v>
      </c>
      <c r="G434" s="23">
        <v>0</v>
      </c>
      <c r="H434" s="23">
        <v>525.5</v>
      </c>
      <c r="I434" s="23">
        <v>0</v>
      </c>
      <c r="J434" s="23">
        <v>211.6</v>
      </c>
      <c r="K434" s="23">
        <v>56.9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28240.400000000001</v>
      </c>
      <c r="D435" s="23">
        <v>7630</v>
      </c>
      <c r="E435" s="23">
        <v>390.2</v>
      </c>
      <c r="F435" s="23">
        <v>1781.3</v>
      </c>
      <c r="G435" s="23">
        <v>0</v>
      </c>
      <c r="H435" s="23">
        <v>147</v>
      </c>
      <c r="I435" s="23">
        <v>0</v>
      </c>
      <c r="J435" s="23">
        <v>59.2</v>
      </c>
      <c r="K435" s="23">
        <v>15.9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6746.39</v>
      </c>
      <c r="D436" s="23">
        <v>0</v>
      </c>
      <c r="E436" s="23">
        <v>93.61</v>
      </c>
      <c r="F436" s="23">
        <v>467.71</v>
      </c>
      <c r="G436" s="23">
        <v>0</v>
      </c>
      <c r="H436" s="23">
        <v>35.270000000000003</v>
      </c>
      <c r="I436" s="23">
        <v>0</v>
      </c>
      <c r="J436" s="23">
        <v>14.2</v>
      </c>
      <c r="K436" s="23">
        <v>3.82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47601.31</v>
      </c>
      <c r="D437" s="23">
        <v>163368</v>
      </c>
      <c r="E437" s="23">
        <v>659.17</v>
      </c>
      <c r="F437" s="23">
        <v>3163.2</v>
      </c>
      <c r="G437" s="23">
        <v>0</v>
      </c>
      <c r="H437" s="23">
        <v>248.39</v>
      </c>
      <c r="I437" s="23">
        <v>0</v>
      </c>
      <c r="J437" s="23">
        <v>100.02</v>
      </c>
      <c r="K437" s="23">
        <v>26.91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49309.02</v>
      </c>
      <c r="D438" s="23">
        <v>10597</v>
      </c>
      <c r="E438" s="23">
        <v>682.78</v>
      </c>
      <c r="F438" s="23">
        <v>3272.44</v>
      </c>
      <c r="G438" s="23">
        <v>0</v>
      </c>
      <c r="H438" s="23">
        <v>257.27999999999997</v>
      </c>
      <c r="I438" s="23">
        <v>0</v>
      </c>
      <c r="J438" s="23">
        <v>103.6</v>
      </c>
      <c r="K438" s="23">
        <v>27.88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99011.45</v>
      </c>
      <c r="D439" s="23">
        <v>0</v>
      </c>
      <c r="E439" s="23">
        <v>1371.56</v>
      </c>
      <c r="F439" s="23">
        <v>6627.06</v>
      </c>
      <c r="G439" s="23">
        <v>0</v>
      </c>
      <c r="H439" s="23">
        <v>516.82000000000005</v>
      </c>
      <c r="I439" s="23">
        <v>0</v>
      </c>
      <c r="J439" s="23">
        <v>208.11</v>
      </c>
      <c r="K439" s="23">
        <v>56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197820.31999999998</v>
      </c>
      <c r="D440" s="23">
        <v>111904</v>
      </c>
      <c r="E440" s="23">
        <v>2739.29</v>
      </c>
      <c r="F440" s="23">
        <v>13136.7</v>
      </c>
      <c r="G440" s="23">
        <v>0</v>
      </c>
      <c r="H440" s="23">
        <v>1032.2</v>
      </c>
      <c r="I440" s="23">
        <v>0</v>
      </c>
      <c r="J440" s="23">
        <v>415.65</v>
      </c>
      <c r="K440" s="23">
        <v>111.84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19697.599999999999</v>
      </c>
      <c r="D441" s="23">
        <v>0</v>
      </c>
      <c r="E441" s="23">
        <v>272.8</v>
      </c>
      <c r="F441" s="23">
        <v>1308.3</v>
      </c>
      <c r="G441" s="23">
        <v>0</v>
      </c>
      <c r="H441" s="23">
        <v>102.8</v>
      </c>
      <c r="I441" s="23">
        <v>0</v>
      </c>
      <c r="J441" s="23">
        <v>41.4</v>
      </c>
      <c r="K441" s="23">
        <v>11.1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16959.900000000001</v>
      </c>
      <c r="D442" s="23">
        <v>0</v>
      </c>
      <c r="E442" s="23">
        <v>234.9</v>
      </c>
      <c r="F442" s="23">
        <v>1126.5</v>
      </c>
      <c r="G442" s="23">
        <v>0</v>
      </c>
      <c r="H442" s="23">
        <v>88.5</v>
      </c>
      <c r="I442" s="23">
        <v>0</v>
      </c>
      <c r="J442" s="23">
        <v>35.6</v>
      </c>
      <c r="K442" s="23">
        <v>9.6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6316.13</v>
      </c>
      <c r="D443" s="23">
        <v>8509</v>
      </c>
      <c r="E443" s="23">
        <v>87.36</v>
      </c>
      <c r="F443" s="23">
        <v>408.76</v>
      </c>
      <c r="G443" s="23">
        <v>0</v>
      </c>
      <c r="H443" s="23">
        <v>32.92</v>
      </c>
      <c r="I443" s="23">
        <v>0</v>
      </c>
      <c r="J443" s="23">
        <v>13.26</v>
      </c>
      <c r="K443" s="23">
        <v>3.57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21904.2</v>
      </c>
      <c r="D444" s="23">
        <v>17839</v>
      </c>
      <c r="E444" s="23">
        <v>303.2</v>
      </c>
      <c r="F444" s="23">
        <v>1445.9</v>
      </c>
      <c r="G444" s="23">
        <v>0</v>
      </c>
      <c r="H444" s="23">
        <v>114.3</v>
      </c>
      <c r="I444" s="23">
        <v>0</v>
      </c>
      <c r="J444" s="23">
        <v>46</v>
      </c>
      <c r="K444" s="23">
        <v>12.4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14998.03</v>
      </c>
      <c r="D445" s="23">
        <v>9677</v>
      </c>
      <c r="E445" s="23">
        <v>207.64</v>
      </c>
      <c r="F445" s="23">
        <v>991.1</v>
      </c>
      <c r="G445" s="23">
        <v>0</v>
      </c>
      <c r="H445" s="23">
        <v>78.239999999999995</v>
      </c>
      <c r="I445" s="23">
        <v>0</v>
      </c>
      <c r="J445" s="23">
        <v>31.51</v>
      </c>
      <c r="K445" s="23">
        <v>8.48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28879.200000000001</v>
      </c>
      <c r="D446" s="23">
        <v>0</v>
      </c>
      <c r="E446" s="23">
        <v>399.9</v>
      </c>
      <c r="F446" s="23">
        <v>1918.2</v>
      </c>
      <c r="G446" s="23">
        <v>0</v>
      </c>
      <c r="H446" s="23">
        <v>150.69999999999999</v>
      </c>
      <c r="I446" s="23">
        <v>0</v>
      </c>
      <c r="J446" s="23">
        <v>60.7</v>
      </c>
      <c r="K446" s="23">
        <v>16.3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82269.5</v>
      </c>
      <c r="D447" s="23">
        <v>0</v>
      </c>
      <c r="E447" s="23">
        <v>1137.3</v>
      </c>
      <c r="F447" s="23">
        <v>5264.7</v>
      </c>
      <c r="G447" s="23">
        <v>0</v>
      </c>
      <c r="H447" s="23">
        <v>428.5</v>
      </c>
      <c r="I447" s="23">
        <v>0</v>
      </c>
      <c r="J447" s="23">
        <v>172.6</v>
      </c>
      <c r="K447" s="23">
        <v>46.4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49571.040000000001</v>
      </c>
      <c r="D448" s="23">
        <v>35039</v>
      </c>
      <c r="E448" s="23">
        <v>685.58</v>
      </c>
      <c r="F448" s="23">
        <v>3204.03</v>
      </c>
      <c r="G448" s="23">
        <v>0</v>
      </c>
      <c r="H448" s="23">
        <v>258.33</v>
      </c>
      <c r="I448" s="23">
        <v>0</v>
      </c>
      <c r="J448" s="23">
        <v>104.03</v>
      </c>
      <c r="K448" s="23">
        <v>27.99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12381.199999999999</v>
      </c>
      <c r="D449" s="23">
        <v>95</v>
      </c>
      <c r="E449" s="23">
        <v>171.52</v>
      </c>
      <c r="F449" s="23">
        <v>829.62</v>
      </c>
      <c r="G449" s="23">
        <v>0</v>
      </c>
      <c r="H449" s="23">
        <v>64.63</v>
      </c>
      <c r="I449" s="23">
        <v>0</v>
      </c>
      <c r="J449" s="23">
        <v>26.03</v>
      </c>
      <c r="K449" s="23">
        <v>7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370967.43</v>
      </c>
      <c r="D450" s="23">
        <v>0</v>
      </c>
      <c r="E450" s="23">
        <v>5125.25</v>
      </c>
      <c r="F450" s="23">
        <v>23433.11</v>
      </c>
      <c r="G450" s="23">
        <v>0</v>
      </c>
      <c r="H450" s="23">
        <v>1931.27</v>
      </c>
      <c r="I450" s="23">
        <v>0</v>
      </c>
      <c r="J450" s="23">
        <v>777.68</v>
      </c>
      <c r="K450" s="23">
        <v>209.26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19515.3</v>
      </c>
      <c r="D451" s="23">
        <v>0</v>
      </c>
      <c r="E451" s="23">
        <v>270.3</v>
      </c>
      <c r="F451" s="23">
        <v>1302.5</v>
      </c>
      <c r="G451" s="23">
        <v>0</v>
      </c>
      <c r="H451" s="23">
        <v>101.9</v>
      </c>
      <c r="I451" s="23">
        <v>0</v>
      </c>
      <c r="J451" s="23">
        <v>41</v>
      </c>
      <c r="K451" s="23">
        <v>11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368595</v>
      </c>
      <c r="D452" s="23">
        <v>3578699</v>
      </c>
      <c r="E452" s="23">
        <v>5101</v>
      </c>
      <c r="F452" s="23">
        <v>24155.599999999999</v>
      </c>
      <c r="G452" s="23">
        <v>0</v>
      </c>
      <c r="H452" s="23">
        <v>1922.1</v>
      </c>
      <c r="I452" s="23">
        <v>0</v>
      </c>
      <c r="J452" s="23">
        <v>774</v>
      </c>
      <c r="K452" s="23">
        <v>208.3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20323.05</v>
      </c>
      <c r="D453" s="23">
        <v>7055</v>
      </c>
      <c r="E453" s="23">
        <v>281.49</v>
      </c>
      <c r="F453" s="23">
        <v>1356.19</v>
      </c>
      <c r="G453" s="23">
        <v>0</v>
      </c>
      <c r="H453" s="23">
        <v>106.07</v>
      </c>
      <c r="I453" s="23">
        <v>0</v>
      </c>
      <c r="J453" s="23">
        <v>42.71</v>
      </c>
      <c r="K453" s="23">
        <v>11.49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100622.46</v>
      </c>
      <c r="D454" s="23">
        <v>79491</v>
      </c>
      <c r="E454" s="23">
        <v>1392.81</v>
      </c>
      <c r="F454" s="23">
        <v>6625.69</v>
      </c>
      <c r="G454" s="23">
        <v>0</v>
      </c>
      <c r="H454" s="23">
        <v>524.83000000000004</v>
      </c>
      <c r="I454" s="23">
        <v>0</v>
      </c>
      <c r="J454" s="23">
        <v>211.34</v>
      </c>
      <c r="K454" s="23">
        <v>56.87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5545.8</v>
      </c>
      <c r="D455" s="23">
        <v>4268</v>
      </c>
      <c r="E455" s="23">
        <v>76.8</v>
      </c>
      <c r="F455" s="23">
        <v>366.7</v>
      </c>
      <c r="G455" s="23">
        <v>0</v>
      </c>
      <c r="H455" s="23">
        <v>28.9</v>
      </c>
      <c r="I455" s="23">
        <v>0</v>
      </c>
      <c r="J455" s="23">
        <v>11.7</v>
      </c>
      <c r="K455" s="23">
        <v>3.1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15295</v>
      </c>
      <c r="D456" s="23">
        <v>4210</v>
      </c>
      <c r="E456" s="23">
        <v>211.5</v>
      </c>
      <c r="F456" s="23">
        <v>981.1</v>
      </c>
      <c r="G456" s="23">
        <v>0</v>
      </c>
      <c r="H456" s="23">
        <v>79.7</v>
      </c>
      <c r="I456" s="23">
        <v>0</v>
      </c>
      <c r="J456" s="23">
        <v>32.1</v>
      </c>
      <c r="K456" s="23">
        <v>8.6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8379.85</v>
      </c>
      <c r="D457" s="23">
        <v>4118</v>
      </c>
      <c r="E457" s="23">
        <v>116.22</v>
      </c>
      <c r="F457" s="23">
        <v>574.75</v>
      </c>
      <c r="G457" s="23">
        <v>0</v>
      </c>
      <c r="H457" s="23">
        <v>43.79</v>
      </c>
      <c r="I457" s="23">
        <v>0</v>
      </c>
      <c r="J457" s="23">
        <v>17.64</v>
      </c>
      <c r="K457" s="23">
        <v>4.75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19899.46</v>
      </c>
      <c r="D458" s="23">
        <v>0</v>
      </c>
      <c r="E458" s="23">
        <v>275.58999999999997</v>
      </c>
      <c r="F458" s="23">
        <v>1325.03</v>
      </c>
      <c r="G458" s="23">
        <v>0</v>
      </c>
      <c r="H458" s="23">
        <v>103.85</v>
      </c>
      <c r="I458" s="23">
        <v>0</v>
      </c>
      <c r="J458" s="23">
        <v>41.82</v>
      </c>
      <c r="K458" s="23">
        <v>11.25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85763.1</v>
      </c>
      <c r="D459" s="23">
        <v>44954</v>
      </c>
      <c r="E459" s="23">
        <v>1188.7</v>
      </c>
      <c r="F459" s="23">
        <v>5806.4</v>
      </c>
      <c r="G459" s="23">
        <v>0</v>
      </c>
      <c r="H459" s="23">
        <v>447.9</v>
      </c>
      <c r="I459" s="23">
        <v>0</v>
      </c>
      <c r="J459" s="23">
        <v>180.4</v>
      </c>
      <c r="K459" s="23">
        <v>48.5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181808.26</v>
      </c>
      <c r="D460" s="23">
        <v>248009</v>
      </c>
      <c r="E460" s="23">
        <v>2517.31</v>
      </c>
      <c r="F460" s="23">
        <v>12047.13</v>
      </c>
      <c r="G460" s="23">
        <v>0</v>
      </c>
      <c r="H460" s="23">
        <v>948.56</v>
      </c>
      <c r="I460" s="23">
        <v>0</v>
      </c>
      <c r="J460" s="23">
        <v>381.96</v>
      </c>
      <c r="K460" s="23">
        <v>102.78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28114.3</v>
      </c>
      <c r="D461" s="23">
        <v>0</v>
      </c>
      <c r="E461" s="23">
        <v>389.4</v>
      </c>
      <c r="F461" s="23">
        <v>1878.6</v>
      </c>
      <c r="G461" s="23">
        <v>0</v>
      </c>
      <c r="H461" s="23">
        <v>146.69999999999999</v>
      </c>
      <c r="I461" s="23">
        <v>0</v>
      </c>
      <c r="J461" s="23">
        <v>59.1</v>
      </c>
      <c r="K461" s="23">
        <v>15.9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37340.400000000001</v>
      </c>
      <c r="D462" s="23">
        <v>0</v>
      </c>
      <c r="E462" s="23">
        <v>517.6</v>
      </c>
      <c r="F462" s="23">
        <v>2539.3000000000002</v>
      </c>
      <c r="G462" s="23">
        <v>0</v>
      </c>
      <c r="H462" s="23">
        <v>195.1</v>
      </c>
      <c r="I462" s="23">
        <v>0</v>
      </c>
      <c r="J462" s="23">
        <v>78.5</v>
      </c>
      <c r="K462" s="23">
        <v>21.1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145501.20000000001</v>
      </c>
      <c r="D463" s="23">
        <v>0</v>
      </c>
      <c r="E463" s="23">
        <v>2014.6</v>
      </c>
      <c r="F463" s="23">
        <v>9636.1</v>
      </c>
      <c r="G463" s="23">
        <v>0</v>
      </c>
      <c r="H463" s="23">
        <v>759.1</v>
      </c>
      <c r="I463" s="23">
        <v>0</v>
      </c>
      <c r="J463" s="23">
        <v>305.7</v>
      </c>
      <c r="K463" s="23">
        <v>82.3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11941.4</v>
      </c>
      <c r="D464" s="23">
        <v>0</v>
      </c>
      <c r="E464" s="23">
        <v>165.6</v>
      </c>
      <c r="F464" s="23">
        <v>817.7</v>
      </c>
      <c r="G464" s="23">
        <v>0</v>
      </c>
      <c r="H464" s="23">
        <v>62.4</v>
      </c>
      <c r="I464" s="23">
        <v>0</v>
      </c>
      <c r="J464" s="23">
        <v>25.1</v>
      </c>
      <c r="K464" s="23">
        <v>6.8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79331.11</v>
      </c>
      <c r="D465" s="23">
        <v>15203</v>
      </c>
      <c r="E465" s="23">
        <v>1097.57</v>
      </c>
      <c r="F465" s="23">
        <v>5169.3900000000003</v>
      </c>
      <c r="G465" s="23">
        <v>0</v>
      </c>
      <c r="H465" s="23">
        <v>413.58</v>
      </c>
      <c r="I465" s="23">
        <v>0</v>
      </c>
      <c r="J465" s="23">
        <v>166.54</v>
      </c>
      <c r="K465" s="23">
        <v>44.81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43861.99</v>
      </c>
      <c r="D466" s="23">
        <v>0</v>
      </c>
      <c r="E466" s="23">
        <v>607.36</v>
      </c>
      <c r="F466" s="23">
        <v>2910.83</v>
      </c>
      <c r="G466" s="23">
        <v>0</v>
      </c>
      <c r="H466" s="23">
        <v>228.86</v>
      </c>
      <c r="I466" s="23">
        <v>0</v>
      </c>
      <c r="J466" s="23">
        <v>92.16</v>
      </c>
      <c r="K466" s="23">
        <v>24.8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35383.800000000003</v>
      </c>
      <c r="D467" s="23">
        <v>0</v>
      </c>
      <c r="E467" s="23">
        <v>490.1</v>
      </c>
      <c r="F467" s="23">
        <v>2358</v>
      </c>
      <c r="G467" s="23">
        <v>0</v>
      </c>
      <c r="H467" s="23">
        <v>184.7</v>
      </c>
      <c r="I467" s="23">
        <v>0</v>
      </c>
      <c r="J467" s="23">
        <v>74.400000000000006</v>
      </c>
      <c r="K467" s="23">
        <v>20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45514.3</v>
      </c>
      <c r="D468" s="23">
        <v>27144</v>
      </c>
      <c r="E468" s="23">
        <v>630.4</v>
      </c>
      <c r="F468" s="23">
        <v>3038.3</v>
      </c>
      <c r="G468" s="23">
        <v>0</v>
      </c>
      <c r="H468" s="23">
        <v>237.6</v>
      </c>
      <c r="I468" s="23">
        <v>0</v>
      </c>
      <c r="J468" s="23">
        <v>95.7</v>
      </c>
      <c r="K468" s="23">
        <v>25.7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25627.9</v>
      </c>
      <c r="D469" s="23">
        <v>44743</v>
      </c>
      <c r="E469" s="23">
        <v>355.2</v>
      </c>
      <c r="F469" s="23">
        <v>1735.6</v>
      </c>
      <c r="G469" s="23">
        <v>0</v>
      </c>
      <c r="H469" s="23">
        <v>133.9</v>
      </c>
      <c r="I469" s="23">
        <v>0</v>
      </c>
      <c r="J469" s="23">
        <v>53.9</v>
      </c>
      <c r="K469" s="23">
        <v>14.5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37748</v>
      </c>
      <c r="D470" s="23">
        <v>290</v>
      </c>
      <c r="E470" s="23">
        <v>523.20000000000005</v>
      </c>
      <c r="F470" s="23">
        <v>2555.9</v>
      </c>
      <c r="G470" s="23">
        <v>0</v>
      </c>
      <c r="H470" s="23">
        <v>197.1</v>
      </c>
      <c r="I470" s="23">
        <v>0</v>
      </c>
      <c r="J470" s="23">
        <v>79.400000000000006</v>
      </c>
      <c r="K470" s="23">
        <v>21.4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56559</v>
      </c>
      <c r="D471" s="23">
        <v>11499</v>
      </c>
      <c r="E471" s="23">
        <v>783.1</v>
      </c>
      <c r="F471" s="23">
        <v>3742</v>
      </c>
      <c r="G471" s="23">
        <v>0</v>
      </c>
      <c r="H471" s="23">
        <v>295.10000000000002</v>
      </c>
      <c r="I471" s="23">
        <v>0</v>
      </c>
      <c r="J471" s="23">
        <v>118.8</v>
      </c>
      <c r="K471" s="23">
        <v>32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77961.63</v>
      </c>
      <c r="D472" s="23">
        <v>53227</v>
      </c>
      <c r="E472" s="23">
        <v>1079.6099999999999</v>
      </c>
      <c r="F472" s="23">
        <v>5181.0600000000004</v>
      </c>
      <c r="G472" s="23">
        <v>0</v>
      </c>
      <c r="H472" s="23">
        <v>406.81</v>
      </c>
      <c r="I472" s="23">
        <v>0</v>
      </c>
      <c r="J472" s="23">
        <v>163.81</v>
      </c>
      <c r="K472" s="23">
        <v>44.08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60240.6</v>
      </c>
      <c r="D473" s="23">
        <v>0</v>
      </c>
      <c r="E473" s="23">
        <v>834.2</v>
      </c>
      <c r="F473" s="23">
        <v>4001.2</v>
      </c>
      <c r="G473" s="23">
        <v>0</v>
      </c>
      <c r="H473" s="23">
        <v>314.3</v>
      </c>
      <c r="I473" s="23">
        <v>0</v>
      </c>
      <c r="J473" s="23">
        <v>126.6</v>
      </c>
      <c r="K473" s="23">
        <v>34.1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17238.400000000001</v>
      </c>
      <c r="D474" s="23">
        <v>6673</v>
      </c>
      <c r="E474" s="23">
        <v>238.3</v>
      </c>
      <c r="F474" s="23">
        <v>1102.5999999999999</v>
      </c>
      <c r="G474" s="23">
        <v>0</v>
      </c>
      <c r="H474" s="23">
        <v>89.8</v>
      </c>
      <c r="I474" s="23">
        <v>0</v>
      </c>
      <c r="J474" s="23">
        <v>36.200000000000003</v>
      </c>
      <c r="K474" s="23">
        <v>9.6999999999999993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81525.7</v>
      </c>
      <c r="D475" s="23">
        <v>51807</v>
      </c>
      <c r="E475" s="23">
        <v>1128.2</v>
      </c>
      <c r="F475" s="23">
        <v>5335.7</v>
      </c>
      <c r="G475" s="23">
        <v>0</v>
      </c>
      <c r="H475" s="23">
        <v>425.1</v>
      </c>
      <c r="I475" s="23">
        <v>0</v>
      </c>
      <c r="J475" s="23">
        <v>171.2</v>
      </c>
      <c r="K475" s="23">
        <v>46.1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9147.2000000000007</v>
      </c>
      <c r="D476" s="23">
        <v>5726</v>
      </c>
      <c r="E476" s="23">
        <v>126.7</v>
      </c>
      <c r="F476" s="23">
        <v>612.9</v>
      </c>
      <c r="G476" s="23">
        <v>0</v>
      </c>
      <c r="H476" s="23">
        <v>47.8</v>
      </c>
      <c r="I476" s="23">
        <v>0</v>
      </c>
      <c r="J476" s="23">
        <v>19.2</v>
      </c>
      <c r="K476" s="23">
        <v>5.2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5341.1</v>
      </c>
      <c r="D477" s="23">
        <v>0</v>
      </c>
      <c r="E477" s="23">
        <v>74</v>
      </c>
      <c r="F477" s="23">
        <v>354.8</v>
      </c>
      <c r="G477" s="23">
        <v>0</v>
      </c>
      <c r="H477" s="23">
        <v>27.9</v>
      </c>
      <c r="I477" s="23">
        <v>0</v>
      </c>
      <c r="J477" s="23">
        <v>11.2</v>
      </c>
      <c r="K477" s="23">
        <v>3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17449.599999999999</v>
      </c>
      <c r="D478" s="23">
        <v>0</v>
      </c>
      <c r="E478" s="23">
        <v>241.6</v>
      </c>
      <c r="F478" s="23">
        <v>1159.0999999999999</v>
      </c>
      <c r="G478" s="23">
        <v>0</v>
      </c>
      <c r="H478" s="23">
        <v>91.1</v>
      </c>
      <c r="I478" s="23">
        <v>0</v>
      </c>
      <c r="J478" s="23">
        <v>36.700000000000003</v>
      </c>
      <c r="K478" s="23">
        <v>9.9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143977.60000000001</v>
      </c>
      <c r="D479" s="23">
        <v>0</v>
      </c>
      <c r="E479" s="23">
        <v>1993</v>
      </c>
      <c r="F479" s="23">
        <v>9485.6</v>
      </c>
      <c r="G479" s="23">
        <v>0</v>
      </c>
      <c r="H479" s="23">
        <v>751</v>
      </c>
      <c r="I479" s="23">
        <v>0</v>
      </c>
      <c r="J479" s="23">
        <v>302.39999999999998</v>
      </c>
      <c r="K479" s="23">
        <v>81.400000000000006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255091.9</v>
      </c>
      <c r="D480" s="23">
        <v>2057972</v>
      </c>
      <c r="E480" s="23">
        <v>3530.2</v>
      </c>
      <c r="F480" s="23">
        <v>16714</v>
      </c>
      <c r="G480" s="23">
        <v>0</v>
      </c>
      <c r="H480" s="23">
        <v>1330.2</v>
      </c>
      <c r="I480" s="23">
        <v>0</v>
      </c>
      <c r="J480" s="23">
        <v>535.6</v>
      </c>
      <c r="K480" s="23">
        <v>144.1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157225.12</v>
      </c>
      <c r="D481" s="23">
        <v>234389</v>
      </c>
      <c r="E481" s="23">
        <v>2177.4499999999998</v>
      </c>
      <c r="F481" s="23">
        <v>10471.620000000001</v>
      </c>
      <c r="G481" s="23">
        <v>0</v>
      </c>
      <c r="H481" s="23">
        <v>820.5</v>
      </c>
      <c r="I481" s="23">
        <v>0</v>
      </c>
      <c r="J481" s="23">
        <v>330.4</v>
      </c>
      <c r="K481" s="23">
        <v>88.91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487276.3</v>
      </c>
      <c r="D482" s="23">
        <v>207961</v>
      </c>
      <c r="E482" s="23">
        <v>6737.7</v>
      </c>
      <c r="F482" s="23">
        <v>31352.7</v>
      </c>
      <c r="G482" s="23">
        <v>0</v>
      </c>
      <c r="H482" s="23">
        <v>2538.9</v>
      </c>
      <c r="I482" s="23">
        <v>0</v>
      </c>
      <c r="J482" s="23">
        <v>1022.3</v>
      </c>
      <c r="K482" s="23">
        <v>275.10000000000002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56542.74</v>
      </c>
      <c r="D483" s="23">
        <v>400</v>
      </c>
      <c r="E483" s="23">
        <v>782.71</v>
      </c>
      <c r="F483" s="23">
        <v>3727.89</v>
      </c>
      <c r="G483" s="23">
        <v>0</v>
      </c>
      <c r="H483" s="23">
        <v>294.94</v>
      </c>
      <c r="I483" s="23">
        <v>0</v>
      </c>
      <c r="J483" s="23">
        <v>118.76</v>
      </c>
      <c r="K483" s="23">
        <v>31.96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5519.5</v>
      </c>
      <c r="D484" s="23">
        <v>0</v>
      </c>
      <c r="E484" s="23">
        <v>76.400000000000006</v>
      </c>
      <c r="F484" s="23">
        <v>366.6</v>
      </c>
      <c r="G484" s="23">
        <v>0</v>
      </c>
      <c r="H484" s="23">
        <v>28.8</v>
      </c>
      <c r="I484" s="23">
        <v>0</v>
      </c>
      <c r="J484" s="23">
        <v>11.6</v>
      </c>
      <c r="K484" s="23">
        <v>3.1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35589.699999999997</v>
      </c>
      <c r="D485" s="23">
        <v>0</v>
      </c>
      <c r="E485" s="23">
        <v>492.8</v>
      </c>
      <c r="F485" s="23">
        <v>2363.9</v>
      </c>
      <c r="G485" s="23">
        <v>0</v>
      </c>
      <c r="H485" s="23">
        <v>185.7</v>
      </c>
      <c r="I485" s="23">
        <v>0</v>
      </c>
      <c r="J485" s="23">
        <v>74.8</v>
      </c>
      <c r="K485" s="23">
        <v>20.100000000000001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18142.54</v>
      </c>
      <c r="D486" s="23">
        <v>8023</v>
      </c>
      <c r="E486" s="23">
        <v>251.16</v>
      </c>
      <c r="F486" s="23">
        <v>1197.3</v>
      </c>
      <c r="G486" s="23">
        <v>0</v>
      </c>
      <c r="H486" s="23">
        <v>94.64</v>
      </c>
      <c r="I486" s="23">
        <v>0</v>
      </c>
      <c r="J486" s="23">
        <v>38.11</v>
      </c>
      <c r="K486" s="23">
        <v>10.25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36543.699999999997</v>
      </c>
      <c r="D487" s="23">
        <v>0</v>
      </c>
      <c r="E487" s="23">
        <v>506</v>
      </c>
      <c r="F487" s="23">
        <v>2425.1</v>
      </c>
      <c r="G487" s="23">
        <v>0</v>
      </c>
      <c r="H487" s="23">
        <v>190.7</v>
      </c>
      <c r="I487" s="23">
        <v>0</v>
      </c>
      <c r="J487" s="23">
        <v>76.8</v>
      </c>
      <c r="K487" s="23">
        <v>20.7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154228.29999999999</v>
      </c>
      <c r="D488" s="23">
        <v>262577</v>
      </c>
      <c r="E488" s="23">
        <v>2134.3000000000002</v>
      </c>
      <c r="F488" s="23">
        <v>10105.200000000001</v>
      </c>
      <c r="G488" s="23">
        <v>0</v>
      </c>
      <c r="H488" s="23">
        <v>804.2</v>
      </c>
      <c r="I488" s="23">
        <v>0</v>
      </c>
      <c r="J488" s="23">
        <v>323.89999999999998</v>
      </c>
      <c r="K488" s="23">
        <v>87.1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4533.8999999999996</v>
      </c>
      <c r="D489" s="23">
        <v>35</v>
      </c>
      <c r="E489" s="23">
        <v>63</v>
      </c>
      <c r="F489" s="23">
        <v>325.10000000000002</v>
      </c>
      <c r="G489" s="23">
        <v>0</v>
      </c>
      <c r="H489" s="23">
        <v>23.8</v>
      </c>
      <c r="I489" s="23">
        <v>0</v>
      </c>
      <c r="J489" s="23">
        <v>9.6</v>
      </c>
      <c r="K489" s="23">
        <v>2.6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21659.11</v>
      </c>
      <c r="D490" s="23">
        <v>20145</v>
      </c>
      <c r="E490" s="23">
        <v>299.61</v>
      </c>
      <c r="F490" s="23">
        <v>1405.69</v>
      </c>
      <c r="G490" s="23">
        <v>0</v>
      </c>
      <c r="H490" s="23">
        <v>112.9</v>
      </c>
      <c r="I490" s="23">
        <v>0</v>
      </c>
      <c r="J490" s="23">
        <v>45.46</v>
      </c>
      <c r="K490" s="23">
        <v>12.23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22040.9</v>
      </c>
      <c r="D491" s="23">
        <v>0</v>
      </c>
      <c r="E491" s="23">
        <v>305.17</v>
      </c>
      <c r="F491" s="23">
        <v>1460.17</v>
      </c>
      <c r="G491" s="23">
        <v>0</v>
      </c>
      <c r="H491" s="23">
        <v>114.99</v>
      </c>
      <c r="I491" s="23">
        <v>0</v>
      </c>
      <c r="J491" s="23">
        <v>46.31</v>
      </c>
      <c r="K491" s="23">
        <v>12.46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3741.13</v>
      </c>
      <c r="D492" s="23">
        <v>265</v>
      </c>
      <c r="E492" s="23">
        <v>51.74</v>
      </c>
      <c r="F492" s="23">
        <v>241.67</v>
      </c>
      <c r="G492" s="23">
        <v>0</v>
      </c>
      <c r="H492" s="23">
        <v>19.5</v>
      </c>
      <c r="I492" s="23">
        <v>0</v>
      </c>
      <c r="J492" s="23">
        <v>7.85</v>
      </c>
      <c r="K492" s="23">
        <v>2.11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19545</v>
      </c>
      <c r="D493" s="23">
        <v>82</v>
      </c>
      <c r="E493" s="23">
        <v>270.60000000000002</v>
      </c>
      <c r="F493" s="23">
        <v>1296.2</v>
      </c>
      <c r="G493" s="23">
        <v>0</v>
      </c>
      <c r="H493" s="23">
        <v>102</v>
      </c>
      <c r="I493" s="23">
        <v>0</v>
      </c>
      <c r="J493" s="23">
        <v>41.1</v>
      </c>
      <c r="K493" s="23">
        <v>11.1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34704.449999999997</v>
      </c>
      <c r="D494" s="23">
        <v>19654</v>
      </c>
      <c r="E494" s="23">
        <v>480.23</v>
      </c>
      <c r="F494" s="23">
        <v>2269.88</v>
      </c>
      <c r="G494" s="23">
        <v>0</v>
      </c>
      <c r="H494" s="23">
        <v>180.96</v>
      </c>
      <c r="I494" s="23">
        <v>0</v>
      </c>
      <c r="J494" s="23">
        <v>72.87</v>
      </c>
      <c r="K494" s="23">
        <v>19.61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1407987.11</v>
      </c>
      <c r="D495" s="23">
        <v>411625</v>
      </c>
      <c r="E495" s="23">
        <v>19480.29</v>
      </c>
      <c r="F495" s="23">
        <v>91788.93</v>
      </c>
      <c r="G495" s="23">
        <v>0</v>
      </c>
      <c r="H495" s="23">
        <v>7340.45</v>
      </c>
      <c r="I495" s="23">
        <v>0</v>
      </c>
      <c r="J495" s="23">
        <v>2955.84</v>
      </c>
      <c r="K495" s="23">
        <v>795.38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148353.17000000001</v>
      </c>
      <c r="D496" s="23">
        <v>113427</v>
      </c>
      <c r="E496" s="23">
        <v>2053.66</v>
      </c>
      <c r="F496" s="23">
        <v>9785.86</v>
      </c>
      <c r="G496" s="23">
        <v>0</v>
      </c>
      <c r="H496" s="23">
        <v>773.85</v>
      </c>
      <c r="I496" s="23">
        <v>0</v>
      </c>
      <c r="J496" s="23">
        <v>311.61</v>
      </c>
      <c r="K496" s="23">
        <v>83.85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89282.6</v>
      </c>
      <c r="D497" s="23">
        <v>57095</v>
      </c>
      <c r="E497" s="23">
        <v>1235.3</v>
      </c>
      <c r="F497" s="23">
        <v>5816.8</v>
      </c>
      <c r="G497" s="23">
        <v>0</v>
      </c>
      <c r="H497" s="23">
        <v>465.5</v>
      </c>
      <c r="I497" s="23">
        <v>0</v>
      </c>
      <c r="J497" s="23">
        <v>187.4</v>
      </c>
      <c r="K497" s="23">
        <v>50.4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36060.1</v>
      </c>
      <c r="D498" s="23">
        <v>32649</v>
      </c>
      <c r="E498" s="23">
        <v>499.3</v>
      </c>
      <c r="F498" s="23">
        <v>2392.1999999999998</v>
      </c>
      <c r="G498" s="23">
        <v>0</v>
      </c>
      <c r="H498" s="23">
        <v>188.2</v>
      </c>
      <c r="I498" s="23">
        <v>0</v>
      </c>
      <c r="J498" s="23">
        <v>75.8</v>
      </c>
      <c r="K498" s="23">
        <v>20.399999999999999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43538.8</v>
      </c>
      <c r="D499" s="23">
        <v>247293</v>
      </c>
      <c r="E499" s="23">
        <v>602.1</v>
      </c>
      <c r="F499" s="23">
        <v>2807.2</v>
      </c>
      <c r="G499" s="23">
        <v>0</v>
      </c>
      <c r="H499" s="23">
        <v>226.9</v>
      </c>
      <c r="I499" s="23">
        <v>0</v>
      </c>
      <c r="J499" s="23">
        <v>91.4</v>
      </c>
      <c r="K499" s="23">
        <v>24.6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52823.91</v>
      </c>
      <c r="D500" s="23">
        <v>19315</v>
      </c>
      <c r="E500" s="23">
        <v>731.05</v>
      </c>
      <c r="F500" s="23">
        <v>3464.79</v>
      </c>
      <c r="G500" s="23">
        <v>0</v>
      </c>
      <c r="H500" s="23">
        <v>275.47000000000003</v>
      </c>
      <c r="I500" s="23">
        <v>0</v>
      </c>
      <c r="J500" s="23">
        <v>110.93</v>
      </c>
      <c r="K500" s="23">
        <v>29.85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5905.8</v>
      </c>
      <c r="D501" s="23">
        <v>1874</v>
      </c>
      <c r="E501" s="23">
        <v>81.7</v>
      </c>
      <c r="F501" s="23">
        <v>387</v>
      </c>
      <c r="G501" s="23">
        <v>0</v>
      </c>
      <c r="H501" s="23">
        <v>30.8</v>
      </c>
      <c r="I501" s="23">
        <v>0</v>
      </c>
      <c r="J501" s="23">
        <v>12.4</v>
      </c>
      <c r="K501" s="23">
        <v>3.3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64924.6</v>
      </c>
      <c r="D502" s="23">
        <v>9429</v>
      </c>
      <c r="E502" s="23">
        <v>898.7</v>
      </c>
      <c r="F502" s="23">
        <v>4275</v>
      </c>
      <c r="G502" s="23">
        <v>0</v>
      </c>
      <c r="H502" s="23">
        <v>338.6</v>
      </c>
      <c r="I502" s="23">
        <v>0</v>
      </c>
      <c r="J502" s="23">
        <v>136.4</v>
      </c>
      <c r="K502" s="23">
        <v>36.700000000000003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35828.019999999997</v>
      </c>
      <c r="D503" s="23">
        <v>10297</v>
      </c>
      <c r="E503" s="23">
        <v>496.1</v>
      </c>
      <c r="F503" s="23">
        <v>2376.4</v>
      </c>
      <c r="G503" s="23">
        <v>0</v>
      </c>
      <c r="H503" s="23">
        <v>186.94</v>
      </c>
      <c r="I503" s="23">
        <v>0</v>
      </c>
      <c r="J503" s="23">
        <v>75.28</v>
      </c>
      <c r="K503" s="23">
        <v>20.260000000000002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56064.55999999999</v>
      </c>
      <c r="D504" s="23">
        <v>0</v>
      </c>
      <c r="E504" s="23">
        <v>776.83</v>
      </c>
      <c r="F504" s="23">
        <v>3772.3</v>
      </c>
      <c r="G504" s="23">
        <v>0</v>
      </c>
      <c r="H504" s="23">
        <v>292.72000000000003</v>
      </c>
      <c r="I504" s="23">
        <v>0</v>
      </c>
      <c r="J504" s="23">
        <v>117.87</v>
      </c>
      <c r="K504" s="23">
        <v>31.72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49251.41</v>
      </c>
      <c r="D505" s="23">
        <v>33665</v>
      </c>
      <c r="E505" s="23">
        <v>682.28</v>
      </c>
      <c r="F505" s="23">
        <v>3298.83</v>
      </c>
      <c r="G505" s="23">
        <v>0</v>
      </c>
      <c r="H505" s="23">
        <v>257.08999999999997</v>
      </c>
      <c r="I505" s="23">
        <v>0</v>
      </c>
      <c r="J505" s="23">
        <v>103.53</v>
      </c>
      <c r="K505" s="23">
        <v>27.86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10610.75</v>
      </c>
      <c r="D506" s="23">
        <v>7724</v>
      </c>
      <c r="E506" s="23">
        <v>147.02000000000001</v>
      </c>
      <c r="F506" s="23">
        <v>713.52</v>
      </c>
      <c r="G506" s="23">
        <v>0</v>
      </c>
      <c r="H506" s="23">
        <v>55.4</v>
      </c>
      <c r="I506" s="23">
        <v>0</v>
      </c>
      <c r="J506" s="23">
        <v>22.31</v>
      </c>
      <c r="K506" s="23">
        <v>6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54507.5</v>
      </c>
      <c r="D507" s="23">
        <v>48925</v>
      </c>
      <c r="E507" s="23">
        <v>754.8</v>
      </c>
      <c r="F507" s="23">
        <v>3620</v>
      </c>
      <c r="G507" s="23">
        <v>0</v>
      </c>
      <c r="H507" s="23">
        <v>284.39999999999998</v>
      </c>
      <c r="I507" s="23">
        <v>0</v>
      </c>
      <c r="J507" s="23">
        <v>114.5</v>
      </c>
      <c r="K507" s="23">
        <v>30.8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32094.799999999999</v>
      </c>
      <c r="D508" s="23">
        <v>0</v>
      </c>
      <c r="E508" s="23">
        <v>444.4</v>
      </c>
      <c r="F508" s="23">
        <v>2131.8000000000002</v>
      </c>
      <c r="G508" s="23">
        <v>0</v>
      </c>
      <c r="H508" s="23">
        <v>167.5</v>
      </c>
      <c r="I508" s="23">
        <v>0</v>
      </c>
      <c r="J508" s="23">
        <v>67.400000000000006</v>
      </c>
      <c r="K508" s="23">
        <v>18.100000000000001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26116.44</v>
      </c>
      <c r="D509" s="23">
        <v>21072</v>
      </c>
      <c r="E509" s="23">
        <v>361.62</v>
      </c>
      <c r="F509" s="23">
        <v>1731.05</v>
      </c>
      <c r="G509" s="23">
        <v>0</v>
      </c>
      <c r="H509" s="23">
        <v>136.26</v>
      </c>
      <c r="I509" s="23">
        <v>0</v>
      </c>
      <c r="J509" s="23">
        <v>54.87</v>
      </c>
      <c r="K509" s="23">
        <v>14.76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48539.5</v>
      </c>
      <c r="D510" s="23">
        <v>31789</v>
      </c>
      <c r="E510" s="23">
        <v>672.2</v>
      </c>
      <c r="F510" s="23">
        <v>3223.6</v>
      </c>
      <c r="G510" s="23">
        <v>0</v>
      </c>
      <c r="H510" s="23">
        <v>253.3</v>
      </c>
      <c r="I510" s="23">
        <v>0</v>
      </c>
      <c r="J510" s="23">
        <v>102</v>
      </c>
      <c r="K510" s="23">
        <v>27.4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74093.94</v>
      </c>
      <c r="D511" s="23">
        <v>569</v>
      </c>
      <c r="E511" s="23">
        <v>1027.1300000000001</v>
      </c>
      <c r="F511" s="23">
        <v>5036.1000000000004</v>
      </c>
      <c r="G511" s="23">
        <v>0</v>
      </c>
      <c r="H511" s="23">
        <v>387.04</v>
      </c>
      <c r="I511" s="23">
        <v>0</v>
      </c>
      <c r="J511" s="23">
        <v>155.85</v>
      </c>
      <c r="K511" s="23">
        <v>41.94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59024.44</v>
      </c>
      <c r="D512" s="23">
        <v>17630</v>
      </c>
      <c r="E512" s="23">
        <v>816.78</v>
      </c>
      <c r="F512" s="23">
        <v>3861.73</v>
      </c>
      <c r="G512" s="23">
        <v>0</v>
      </c>
      <c r="H512" s="23">
        <v>307.77</v>
      </c>
      <c r="I512" s="23">
        <v>0</v>
      </c>
      <c r="J512" s="23">
        <v>123.93</v>
      </c>
      <c r="K512" s="23">
        <v>33.35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87563.9</v>
      </c>
      <c r="D513" s="23">
        <v>672</v>
      </c>
      <c r="E513" s="23">
        <v>1214.8</v>
      </c>
      <c r="F513" s="23">
        <v>6051.6</v>
      </c>
      <c r="G513" s="23">
        <v>0</v>
      </c>
      <c r="H513" s="23">
        <v>457.8</v>
      </c>
      <c r="I513" s="23">
        <v>0</v>
      </c>
      <c r="J513" s="23">
        <v>184.3</v>
      </c>
      <c r="K513" s="23">
        <v>49.6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10791.7</v>
      </c>
      <c r="D514" s="23">
        <v>5724</v>
      </c>
      <c r="E514" s="23">
        <v>149.5</v>
      </c>
      <c r="F514" s="23">
        <v>722.7</v>
      </c>
      <c r="G514" s="23">
        <v>0</v>
      </c>
      <c r="H514" s="23">
        <v>56.3</v>
      </c>
      <c r="I514" s="23">
        <v>0</v>
      </c>
      <c r="J514" s="23">
        <v>22.7</v>
      </c>
      <c r="K514" s="23">
        <v>6.1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76647.100000000006</v>
      </c>
      <c r="D515" s="23">
        <v>0</v>
      </c>
      <c r="E515" s="23">
        <v>1061.3</v>
      </c>
      <c r="F515" s="23">
        <v>5084.3999999999996</v>
      </c>
      <c r="G515" s="23">
        <v>0</v>
      </c>
      <c r="H515" s="23">
        <v>399.9</v>
      </c>
      <c r="I515" s="23">
        <v>0</v>
      </c>
      <c r="J515" s="23">
        <v>161</v>
      </c>
      <c r="K515" s="23">
        <v>43.3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47366.850000000006</v>
      </c>
      <c r="D516" s="23">
        <v>3605</v>
      </c>
      <c r="E516" s="23">
        <v>652.41</v>
      </c>
      <c r="F516" s="23">
        <v>2784.27</v>
      </c>
      <c r="G516" s="23">
        <v>0</v>
      </c>
      <c r="H516" s="23">
        <v>245.84</v>
      </c>
      <c r="I516" s="23">
        <v>0</v>
      </c>
      <c r="J516" s="23">
        <v>98.99</v>
      </c>
      <c r="K516" s="23">
        <v>26.64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46039.869999999995</v>
      </c>
      <c r="D517" s="23">
        <v>16039</v>
      </c>
      <c r="E517" s="23">
        <v>636.95000000000005</v>
      </c>
      <c r="F517" s="23">
        <v>2997.51</v>
      </c>
      <c r="G517" s="23">
        <v>0</v>
      </c>
      <c r="H517" s="23">
        <v>240.01</v>
      </c>
      <c r="I517" s="23">
        <v>0</v>
      </c>
      <c r="J517" s="23">
        <v>96.65</v>
      </c>
      <c r="K517" s="23">
        <v>26.01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82710.569999999992</v>
      </c>
      <c r="D518" s="23">
        <v>0</v>
      </c>
      <c r="E518" s="23">
        <v>1164.1300000000001</v>
      </c>
      <c r="F518" s="23">
        <v>7430.47</v>
      </c>
      <c r="G518" s="23">
        <v>0</v>
      </c>
      <c r="H518" s="23">
        <v>438.66</v>
      </c>
      <c r="I518" s="23">
        <v>0</v>
      </c>
      <c r="J518" s="23">
        <v>176.64</v>
      </c>
      <c r="K518" s="23">
        <v>47.53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8649.23</v>
      </c>
      <c r="D519" s="23">
        <v>67</v>
      </c>
      <c r="E519" s="23">
        <v>120.51</v>
      </c>
      <c r="F519" s="23">
        <v>650.64</v>
      </c>
      <c r="G519" s="23">
        <v>0</v>
      </c>
      <c r="H519" s="23">
        <v>45.41</v>
      </c>
      <c r="I519" s="23">
        <v>0</v>
      </c>
      <c r="J519" s="23">
        <v>18.29</v>
      </c>
      <c r="K519" s="23">
        <v>4.92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38293.5</v>
      </c>
      <c r="D520" s="23">
        <v>30677</v>
      </c>
      <c r="E520" s="23">
        <v>530.20000000000005</v>
      </c>
      <c r="F520" s="23">
        <v>2531.5</v>
      </c>
      <c r="G520" s="23">
        <v>0</v>
      </c>
      <c r="H520" s="23">
        <v>199.8</v>
      </c>
      <c r="I520" s="23">
        <v>0</v>
      </c>
      <c r="J520" s="23">
        <v>80.400000000000006</v>
      </c>
      <c r="K520" s="23">
        <v>21.6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29126.65</v>
      </c>
      <c r="D521" s="23">
        <v>5875</v>
      </c>
      <c r="E521" s="23">
        <v>403.18</v>
      </c>
      <c r="F521" s="23">
        <v>1918.61</v>
      </c>
      <c r="G521" s="23">
        <v>0</v>
      </c>
      <c r="H521" s="23">
        <v>151.91999999999999</v>
      </c>
      <c r="I521" s="23">
        <v>0</v>
      </c>
      <c r="J521" s="23">
        <v>61.18</v>
      </c>
      <c r="K521" s="23">
        <v>16.46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144735.29999999999</v>
      </c>
      <c r="D522" s="23">
        <v>70292</v>
      </c>
      <c r="E522" s="23">
        <v>2002.9</v>
      </c>
      <c r="F522" s="23">
        <v>9476.4</v>
      </c>
      <c r="G522" s="23">
        <v>0</v>
      </c>
      <c r="H522" s="23">
        <v>754.7</v>
      </c>
      <c r="I522" s="23">
        <v>0</v>
      </c>
      <c r="J522" s="23">
        <v>303.89999999999998</v>
      </c>
      <c r="K522" s="23">
        <v>81.8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9759.6</v>
      </c>
      <c r="D523" s="23">
        <v>0</v>
      </c>
      <c r="E523" s="23">
        <v>135.19999999999999</v>
      </c>
      <c r="F523" s="23">
        <v>648.29999999999995</v>
      </c>
      <c r="G523" s="23">
        <v>0</v>
      </c>
      <c r="H523" s="23">
        <v>50.9</v>
      </c>
      <c r="I523" s="23">
        <v>0</v>
      </c>
      <c r="J523" s="23">
        <v>20.5</v>
      </c>
      <c r="K523" s="23">
        <v>5.5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42806.1</v>
      </c>
      <c r="D524" s="23">
        <v>46023</v>
      </c>
      <c r="E524" s="23">
        <v>593</v>
      </c>
      <c r="F524" s="23">
        <v>2870.2</v>
      </c>
      <c r="G524" s="23">
        <v>0</v>
      </c>
      <c r="H524" s="23">
        <v>223.5</v>
      </c>
      <c r="I524" s="23">
        <v>0</v>
      </c>
      <c r="J524" s="23">
        <v>90</v>
      </c>
      <c r="K524" s="23">
        <v>24.2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9756.7000000000007</v>
      </c>
      <c r="D525" s="23">
        <v>0</v>
      </c>
      <c r="E525" s="23">
        <v>141</v>
      </c>
      <c r="F525" s="23">
        <v>1254</v>
      </c>
      <c r="G525" s="23">
        <v>0</v>
      </c>
      <c r="H525" s="23">
        <v>53.1</v>
      </c>
      <c r="I525" s="23">
        <v>0</v>
      </c>
      <c r="J525" s="23">
        <v>21.4</v>
      </c>
      <c r="K525" s="23">
        <v>5.8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93416.2</v>
      </c>
      <c r="D526" s="23">
        <v>0</v>
      </c>
      <c r="E526" s="23">
        <v>1293.5999999999999</v>
      </c>
      <c r="F526" s="23">
        <v>6204.7</v>
      </c>
      <c r="G526" s="23">
        <v>0</v>
      </c>
      <c r="H526" s="23">
        <v>487.4</v>
      </c>
      <c r="I526" s="23">
        <v>0</v>
      </c>
      <c r="J526" s="23">
        <v>196.3</v>
      </c>
      <c r="K526" s="23">
        <v>52.8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11083.7</v>
      </c>
      <c r="D527" s="23">
        <v>85</v>
      </c>
      <c r="E527" s="23">
        <v>153.6</v>
      </c>
      <c r="F527" s="23">
        <v>752.2</v>
      </c>
      <c r="G527" s="23">
        <v>0</v>
      </c>
      <c r="H527" s="23">
        <v>57.9</v>
      </c>
      <c r="I527" s="23">
        <v>0</v>
      </c>
      <c r="J527" s="23">
        <v>23.3</v>
      </c>
      <c r="K527" s="23">
        <v>6.3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1125234.67</v>
      </c>
      <c r="D528" s="23">
        <v>701185</v>
      </c>
      <c r="E528" s="23">
        <v>15593.59</v>
      </c>
      <c r="F528" s="23">
        <v>75966.09</v>
      </c>
      <c r="G528" s="23">
        <v>0</v>
      </c>
      <c r="H528" s="23">
        <v>5875.88</v>
      </c>
      <c r="I528" s="23">
        <v>0</v>
      </c>
      <c r="J528" s="23">
        <v>2366.09</v>
      </c>
      <c r="K528" s="23">
        <v>636.67999999999995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69879.149999999994</v>
      </c>
      <c r="D529" s="23">
        <v>9645</v>
      </c>
      <c r="E529" s="23">
        <v>966.85</v>
      </c>
      <c r="F529" s="23">
        <v>4558.5</v>
      </c>
      <c r="G529" s="23">
        <v>0</v>
      </c>
      <c r="H529" s="23">
        <v>364.32</v>
      </c>
      <c r="I529" s="23">
        <v>0</v>
      </c>
      <c r="J529" s="23">
        <v>146.69999999999999</v>
      </c>
      <c r="K529" s="23">
        <v>39.479999999999997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72190.5</v>
      </c>
      <c r="D530" s="23">
        <v>0</v>
      </c>
      <c r="E530" s="23">
        <v>998.5</v>
      </c>
      <c r="F530" s="23">
        <v>4674.5</v>
      </c>
      <c r="G530" s="23">
        <v>0</v>
      </c>
      <c r="H530" s="23">
        <v>376.2</v>
      </c>
      <c r="I530" s="23">
        <v>0</v>
      </c>
      <c r="J530" s="23">
        <v>151.5</v>
      </c>
      <c r="K530" s="23">
        <v>40.799999999999997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6780.28</v>
      </c>
      <c r="D531" s="23">
        <v>2485</v>
      </c>
      <c r="E531" s="23">
        <v>93.85</v>
      </c>
      <c r="F531" s="23">
        <v>446.43</v>
      </c>
      <c r="G531" s="23">
        <v>0</v>
      </c>
      <c r="H531" s="23">
        <v>35.369999999999997</v>
      </c>
      <c r="I531" s="23">
        <v>0</v>
      </c>
      <c r="J531" s="23">
        <v>14.24</v>
      </c>
      <c r="K531" s="23">
        <v>3.83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42418.3</v>
      </c>
      <c r="D532" s="23">
        <v>28076</v>
      </c>
      <c r="E532" s="23">
        <v>587.42999999999995</v>
      </c>
      <c r="F532" s="23">
        <v>2821.81</v>
      </c>
      <c r="G532" s="23">
        <v>0</v>
      </c>
      <c r="H532" s="23">
        <v>221.35</v>
      </c>
      <c r="I532" s="23">
        <v>0</v>
      </c>
      <c r="J532" s="23">
        <v>89.13</v>
      </c>
      <c r="K532" s="23">
        <v>23.98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122131.54999999999</v>
      </c>
      <c r="D533" s="23">
        <v>107684</v>
      </c>
      <c r="E533" s="23">
        <v>1690.85</v>
      </c>
      <c r="F533" s="23">
        <v>8073.86</v>
      </c>
      <c r="G533" s="23">
        <v>0</v>
      </c>
      <c r="H533" s="23">
        <v>637.14</v>
      </c>
      <c r="I533" s="23">
        <v>0</v>
      </c>
      <c r="J533" s="23">
        <v>256.56</v>
      </c>
      <c r="K533" s="23">
        <v>69.040000000000006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5217.99</v>
      </c>
      <c r="D534" s="23">
        <v>2796</v>
      </c>
      <c r="E534" s="23">
        <v>72.28</v>
      </c>
      <c r="F534" s="23">
        <v>349.57</v>
      </c>
      <c r="G534" s="23">
        <v>0</v>
      </c>
      <c r="H534" s="23">
        <v>27.24</v>
      </c>
      <c r="I534" s="23">
        <v>0</v>
      </c>
      <c r="J534" s="23">
        <v>10.97</v>
      </c>
      <c r="K534" s="23">
        <v>2.95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13499.039999999999</v>
      </c>
      <c r="D535" s="23">
        <v>0</v>
      </c>
      <c r="E535" s="23">
        <v>186.93</v>
      </c>
      <c r="F535" s="23">
        <v>896.6</v>
      </c>
      <c r="G535" s="23">
        <v>0</v>
      </c>
      <c r="H535" s="23">
        <v>70.44</v>
      </c>
      <c r="I535" s="23">
        <v>0</v>
      </c>
      <c r="J535" s="23">
        <v>28.36</v>
      </c>
      <c r="K535" s="23">
        <v>7.63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72909.399999999994</v>
      </c>
      <c r="D536" s="23">
        <v>10242</v>
      </c>
      <c r="E536" s="23">
        <v>1009.2</v>
      </c>
      <c r="F536" s="23">
        <v>4797.8</v>
      </c>
      <c r="G536" s="23">
        <v>0</v>
      </c>
      <c r="H536" s="23">
        <v>380.3</v>
      </c>
      <c r="I536" s="23">
        <v>0</v>
      </c>
      <c r="J536" s="23">
        <v>153.1</v>
      </c>
      <c r="K536" s="23">
        <v>41.2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11382.49</v>
      </c>
      <c r="D537" s="23">
        <v>3037</v>
      </c>
      <c r="E537" s="23">
        <v>157.30000000000001</v>
      </c>
      <c r="F537" s="23">
        <v>722.65</v>
      </c>
      <c r="G537" s="23">
        <v>0</v>
      </c>
      <c r="H537" s="23">
        <v>59.27</v>
      </c>
      <c r="I537" s="23">
        <v>0</v>
      </c>
      <c r="J537" s="23">
        <v>23.87</v>
      </c>
      <c r="K537" s="23">
        <v>6.42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145010.79999999999</v>
      </c>
      <c r="D538" s="23">
        <v>22850</v>
      </c>
      <c r="E538" s="23">
        <v>2009.5</v>
      </c>
      <c r="F538" s="23">
        <v>9785.6</v>
      </c>
      <c r="G538" s="23">
        <v>0</v>
      </c>
      <c r="H538" s="23">
        <v>757.2</v>
      </c>
      <c r="I538" s="23">
        <v>0</v>
      </c>
      <c r="J538" s="23">
        <v>304.89999999999998</v>
      </c>
      <c r="K538" s="23">
        <v>82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190963.06</v>
      </c>
      <c r="D539" s="23">
        <v>87950</v>
      </c>
      <c r="E539" s="23">
        <v>2644.98</v>
      </c>
      <c r="F539" s="23">
        <v>12747.96</v>
      </c>
      <c r="G539" s="23">
        <v>0</v>
      </c>
      <c r="H539" s="23">
        <v>996.67</v>
      </c>
      <c r="I539" s="23">
        <v>0</v>
      </c>
      <c r="J539" s="23">
        <v>401.34</v>
      </c>
      <c r="K539" s="23">
        <v>107.99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42819.7</v>
      </c>
      <c r="D540" s="23">
        <v>35015</v>
      </c>
      <c r="E540" s="23">
        <v>592</v>
      </c>
      <c r="F540" s="23">
        <v>2749.2</v>
      </c>
      <c r="G540" s="23">
        <v>0</v>
      </c>
      <c r="H540" s="23">
        <v>223.1</v>
      </c>
      <c r="I540" s="23">
        <v>0</v>
      </c>
      <c r="J540" s="23">
        <v>89.8</v>
      </c>
      <c r="K540" s="23">
        <v>24.2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21661.37</v>
      </c>
      <c r="D541" s="23">
        <v>0</v>
      </c>
      <c r="E541" s="23">
        <v>299.77</v>
      </c>
      <c r="F541" s="23">
        <v>1419.17</v>
      </c>
      <c r="G541" s="23">
        <v>0</v>
      </c>
      <c r="H541" s="23">
        <v>112.96</v>
      </c>
      <c r="I541" s="23">
        <v>0</v>
      </c>
      <c r="J541" s="23">
        <v>45.49</v>
      </c>
      <c r="K541" s="23">
        <v>12.24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14906.6</v>
      </c>
      <c r="D542" s="23">
        <v>113</v>
      </c>
      <c r="E542" s="23">
        <v>206.5</v>
      </c>
      <c r="F542" s="23">
        <v>993.4</v>
      </c>
      <c r="G542" s="23">
        <v>0</v>
      </c>
      <c r="H542" s="23">
        <v>77.8</v>
      </c>
      <c r="I542" s="23">
        <v>0</v>
      </c>
      <c r="J542" s="23">
        <v>31.3</v>
      </c>
      <c r="K542" s="23">
        <v>8.4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74725.970000000016</v>
      </c>
      <c r="D543" s="23">
        <v>34691</v>
      </c>
      <c r="E543" s="23">
        <v>1033.47</v>
      </c>
      <c r="F543" s="23">
        <v>4829.12</v>
      </c>
      <c r="G543" s="23">
        <v>0</v>
      </c>
      <c r="H543" s="23">
        <v>389.43</v>
      </c>
      <c r="I543" s="23">
        <v>0</v>
      </c>
      <c r="J543" s="23">
        <v>156.81</v>
      </c>
      <c r="K543" s="23">
        <v>42.2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28525.29</v>
      </c>
      <c r="D544" s="23">
        <v>0</v>
      </c>
      <c r="E544" s="23">
        <v>395.46</v>
      </c>
      <c r="F544" s="23">
        <v>1942.07</v>
      </c>
      <c r="G544" s="23">
        <v>0</v>
      </c>
      <c r="H544" s="23">
        <v>149.02000000000001</v>
      </c>
      <c r="I544" s="23">
        <v>0</v>
      </c>
      <c r="J544" s="23">
        <v>60.01</v>
      </c>
      <c r="K544" s="23">
        <v>16.149999999999999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46507.1</v>
      </c>
      <c r="D545" s="23">
        <v>83888</v>
      </c>
      <c r="E545" s="23">
        <v>644.20000000000005</v>
      </c>
      <c r="F545" s="23">
        <v>3106</v>
      </c>
      <c r="G545" s="23">
        <v>0</v>
      </c>
      <c r="H545" s="23">
        <v>242.7</v>
      </c>
      <c r="I545" s="23">
        <v>0</v>
      </c>
      <c r="J545" s="23">
        <v>97.7</v>
      </c>
      <c r="K545" s="23">
        <v>26.3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41797.56</v>
      </c>
      <c r="D546" s="23">
        <v>24555</v>
      </c>
      <c r="E546" s="23">
        <v>578.16999999999996</v>
      </c>
      <c r="F546" s="23">
        <v>2712.07</v>
      </c>
      <c r="G546" s="23">
        <v>0</v>
      </c>
      <c r="H546" s="23">
        <v>217.86</v>
      </c>
      <c r="I546" s="23">
        <v>0</v>
      </c>
      <c r="J546" s="23">
        <v>87.73</v>
      </c>
      <c r="K546" s="23">
        <v>23.61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63062.7</v>
      </c>
      <c r="D547" s="23">
        <v>24767</v>
      </c>
      <c r="E547" s="23">
        <v>873.5</v>
      </c>
      <c r="F547" s="23">
        <v>4209.5</v>
      </c>
      <c r="G547" s="23">
        <v>0</v>
      </c>
      <c r="H547" s="23">
        <v>329.1</v>
      </c>
      <c r="I547" s="23">
        <v>0</v>
      </c>
      <c r="J547" s="23">
        <v>132.5</v>
      </c>
      <c r="K547" s="23">
        <v>35.700000000000003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60005.9</v>
      </c>
      <c r="D548" s="23">
        <v>0</v>
      </c>
      <c r="E548" s="23">
        <v>830.9</v>
      </c>
      <c r="F548" s="23">
        <v>3984.1</v>
      </c>
      <c r="G548" s="23">
        <v>0</v>
      </c>
      <c r="H548" s="23">
        <v>313.10000000000002</v>
      </c>
      <c r="I548" s="23">
        <v>0</v>
      </c>
      <c r="J548" s="23">
        <v>126.1</v>
      </c>
      <c r="K548" s="23">
        <v>33.9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5486.31</v>
      </c>
      <c r="D549" s="23">
        <v>0</v>
      </c>
      <c r="E549" s="23">
        <v>75.98</v>
      </c>
      <c r="F549" s="23">
        <v>364.45</v>
      </c>
      <c r="G549" s="23">
        <v>0</v>
      </c>
      <c r="H549" s="23">
        <v>28.63</v>
      </c>
      <c r="I549" s="23">
        <v>0</v>
      </c>
      <c r="J549" s="23">
        <v>11.53</v>
      </c>
      <c r="K549" s="23">
        <v>3.1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133457.47</v>
      </c>
      <c r="D550" s="23">
        <v>70013</v>
      </c>
      <c r="E550" s="23">
        <v>1845.62</v>
      </c>
      <c r="F550" s="23">
        <v>8614.0499999999993</v>
      </c>
      <c r="G550" s="23">
        <v>0</v>
      </c>
      <c r="H550" s="23">
        <v>695.46</v>
      </c>
      <c r="I550" s="23">
        <v>0</v>
      </c>
      <c r="J550" s="23">
        <v>280.04000000000002</v>
      </c>
      <c r="K550" s="23">
        <v>75.36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8813</v>
      </c>
      <c r="D551" s="23">
        <v>9527</v>
      </c>
      <c r="E551" s="23">
        <v>122</v>
      </c>
      <c r="F551" s="23">
        <v>582.5</v>
      </c>
      <c r="G551" s="23">
        <v>0</v>
      </c>
      <c r="H551" s="23">
        <v>46</v>
      </c>
      <c r="I551" s="23">
        <v>0</v>
      </c>
      <c r="J551" s="23">
        <v>18.5</v>
      </c>
      <c r="K551" s="23">
        <v>5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66403.199999999997</v>
      </c>
      <c r="D552" s="23">
        <v>88432</v>
      </c>
      <c r="E552" s="23">
        <v>919.4</v>
      </c>
      <c r="F552" s="23">
        <v>4394</v>
      </c>
      <c r="G552" s="23">
        <v>0</v>
      </c>
      <c r="H552" s="23">
        <v>346.4</v>
      </c>
      <c r="I552" s="23">
        <v>0</v>
      </c>
      <c r="J552" s="23">
        <v>139.5</v>
      </c>
      <c r="K552" s="23">
        <v>37.5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161038.70000000001</v>
      </c>
      <c r="D553" s="23">
        <v>29068</v>
      </c>
      <c r="E553" s="23">
        <v>2228</v>
      </c>
      <c r="F553" s="23">
        <v>10493.6</v>
      </c>
      <c r="G553" s="23">
        <v>0</v>
      </c>
      <c r="H553" s="23">
        <v>839.6</v>
      </c>
      <c r="I553" s="23">
        <v>0</v>
      </c>
      <c r="J553" s="23">
        <v>338.1</v>
      </c>
      <c r="K553" s="23">
        <v>91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26899.8</v>
      </c>
      <c r="D554" s="23">
        <v>26845</v>
      </c>
      <c r="E554" s="23">
        <v>371.9</v>
      </c>
      <c r="F554" s="23">
        <v>1720.6</v>
      </c>
      <c r="G554" s="23">
        <v>0</v>
      </c>
      <c r="H554" s="23">
        <v>140.1</v>
      </c>
      <c r="I554" s="23">
        <v>0</v>
      </c>
      <c r="J554" s="23">
        <v>56.4</v>
      </c>
      <c r="K554" s="23">
        <v>15.2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11792.5</v>
      </c>
      <c r="D555" s="23">
        <v>13920</v>
      </c>
      <c r="E555" s="23">
        <v>163.30000000000001</v>
      </c>
      <c r="F555" s="23">
        <v>781.2</v>
      </c>
      <c r="G555" s="23">
        <v>0</v>
      </c>
      <c r="H555" s="23">
        <v>61.5</v>
      </c>
      <c r="I555" s="23">
        <v>0</v>
      </c>
      <c r="J555" s="23">
        <v>24.8</v>
      </c>
      <c r="K555" s="23">
        <v>6.7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61854.9</v>
      </c>
      <c r="D556" s="23">
        <v>474</v>
      </c>
      <c r="E556" s="23">
        <v>857</v>
      </c>
      <c r="F556" s="23">
        <v>4155.2</v>
      </c>
      <c r="G556" s="23">
        <v>0</v>
      </c>
      <c r="H556" s="23">
        <v>322.89999999999998</v>
      </c>
      <c r="I556" s="23">
        <v>0</v>
      </c>
      <c r="J556" s="23">
        <v>130</v>
      </c>
      <c r="K556" s="23">
        <v>35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26534.809999999998</v>
      </c>
      <c r="D557" s="23">
        <v>12078</v>
      </c>
      <c r="E557" s="23">
        <v>367.36</v>
      </c>
      <c r="F557" s="23">
        <v>1753.66</v>
      </c>
      <c r="G557" s="23">
        <v>0</v>
      </c>
      <c r="H557" s="23">
        <v>138.43</v>
      </c>
      <c r="I557" s="23">
        <v>0</v>
      </c>
      <c r="J557" s="23">
        <v>55.74</v>
      </c>
      <c r="K557" s="23">
        <v>15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146026.20000000001</v>
      </c>
      <c r="D558" s="23">
        <v>115606</v>
      </c>
      <c r="E558" s="23">
        <v>2020.9</v>
      </c>
      <c r="F558" s="23">
        <v>9574.2999999999993</v>
      </c>
      <c r="G558" s="23">
        <v>0</v>
      </c>
      <c r="H558" s="23">
        <v>761.5</v>
      </c>
      <c r="I558" s="23">
        <v>0</v>
      </c>
      <c r="J558" s="23">
        <v>306.60000000000002</v>
      </c>
      <c r="K558" s="23">
        <v>82.5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74560.98</v>
      </c>
      <c r="D559" s="23">
        <v>57263</v>
      </c>
      <c r="E559" s="23">
        <v>1032.33</v>
      </c>
      <c r="F559" s="23">
        <v>4935.8999999999996</v>
      </c>
      <c r="G559" s="23">
        <v>0</v>
      </c>
      <c r="H559" s="23">
        <v>389</v>
      </c>
      <c r="I559" s="23">
        <v>0</v>
      </c>
      <c r="J559" s="23">
        <v>156.63999999999999</v>
      </c>
      <c r="K559" s="23">
        <v>42.15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24227.14</v>
      </c>
      <c r="D560" s="23">
        <v>14062</v>
      </c>
      <c r="E560" s="23">
        <v>335.4</v>
      </c>
      <c r="F560" s="23">
        <v>1599.5</v>
      </c>
      <c r="G560" s="23">
        <v>0</v>
      </c>
      <c r="H560" s="23">
        <v>126.38</v>
      </c>
      <c r="I560" s="23">
        <v>0</v>
      </c>
      <c r="J560" s="23">
        <v>50.89</v>
      </c>
      <c r="K560" s="23">
        <v>13.69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72626.3</v>
      </c>
      <c r="D561" s="23">
        <v>15278</v>
      </c>
      <c r="E561" s="23">
        <v>1001.4</v>
      </c>
      <c r="F561" s="23">
        <v>4377.2</v>
      </c>
      <c r="G561" s="23">
        <v>0</v>
      </c>
      <c r="H561" s="23">
        <v>377.3</v>
      </c>
      <c r="I561" s="23">
        <v>0</v>
      </c>
      <c r="J561" s="23">
        <v>151.9</v>
      </c>
      <c r="K561" s="23">
        <v>40.9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192846.6</v>
      </c>
      <c r="D562" s="23">
        <v>147581</v>
      </c>
      <c r="E562" s="23">
        <v>2668.2</v>
      </c>
      <c r="F562" s="23">
        <v>12576</v>
      </c>
      <c r="G562" s="23">
        <v>0</v>
      </c>
      <c r="H562" s="23">
        <v>1005.4</v>
      </c>
      <c r="I562" s="23">
        <v>0</v>
      </c>
      <c r="J562" s="23">
        <v>404.9</v>
      </c>
      <c r="K562" s="23">
        <v>108.9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168064.1</v>
      </c>
      <c r="D563" s="23">
        <v>34330</v>
      </c>
      <c r="E563" s="23">
        <v>2324.3000000000002</v>
      </c>
      <c r="F563" s="23">
        <v>10852.2</v>
      </c>
      <c r="G563" s="23">
        <v>0</v>
      </c>
      <c r="H563" s="23">
        <v>875.8</v>
      </c>
      <c r="I563" s="23">
        <v>0</v>
      </c>
      <c r="J563" s="23">
        <v>352.7</v>
      </c>
      <c r="K563" s="23">
        <v>94.9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718823.46</v>
      </c>
      <c r="D564" s="23">
        <v>184437</v>
      </c>
      <c r="E564" s="23">
        <v>9987.3700000000008</v>
      </c>
      <c r="F564" s="23">
        <v>51192.58</v>
      </c>
      <c r="G564" s="23">
        <v>0</v>
      </c>
      <c r="H564" s="23">
        <v>3763.38</v>
      </c>
      <c r="I564" s="23">
        <v>0</v>
      </c>
      <c r="J564" s="23">
        <v>1515.43</v>
      </c>
      <c r="K564" s="23">
        <v>407.78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10791.7</v>
      </c>
      <c r="D565" s="23">
        <v>17517</v>
      </c>
      <c r="E565" s="23">
        <v>149.5</v>
      </c>
      <c r="F565" s="23">
        <v>718.7</v>
      </c>
      <c r="G565" s="23">
        <v>0</v>
      </c>
      <c r="H565" s="23">
        <v>56.3</v>
      </c>
      <c r="I565" s="23">
        <v>0</v>
      </c>
      <c r="J565" s="23">
        <v>22.7</v>
      </c>
      <c r="K565" s="23">
        <v>6.1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370566.8</v>
      </c>
      <c r="D566" s="23">
        <v>79740</v>
      </c>
      <c r="E566" s="23">
        <v>5129.49</v>
      </c>
      <c r="F566" s="23">
        <v>24414.080000000002</v>
      </c>
      <c r="G566" s="23">
        <v>0</v>
      </c>
      <c r="H566" s="23">
        <v>1932.87</v>
      </c>
      <c r="I566" s="23">
        <v>0</v>
      </c>
      <c r="J566" s="23">
        <v>778.32</v>
      </c>
      <c r="K566" s="23">
        <v>209.44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106180.76</v>
      </c>
      <c r="D567" s="23">
        <v>86374</v>
      </c>
      <c r="E567" s="23">
        <v>1468.43</v>
      </c>
      <c r="F567" s="23">
        <v>6855.72</v>
      </c>
      <c r="G567" s="23">
        <v>0</v>
      </c>
      <c r="H567" s="23">
        <v>553.32000000000005</v>
      </c>
      <c r="I567" s="23">
        <v>0</v>
      </c>
      <c r="J567" s="23">
        <v>222.81</v>
      </c>
      <c r="K567" s="23">
        <v>59.96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34824.239999999998</v>
      </c>
      <c r="D568" s="23">
        <v>39559</v>
      </c>
      <c r="E568" s="23">
        <v>482.31</v>
      </c>
      <c r="F568" s="23">
        <v>2320.84</v>
      </c>
      <c r="G568" s="23">
        <v>0</v>
      </c>
      <c r="H568" s="23">
        <v>181.74</v>
      </c>
      <c r="I568" s="23">
        <v>0</v>
      </c>
      <c r="J568" s="23">
        <v>73.180000000000007</v>
      </c>
      <c r="K568" s="23">
        <v>19.690000000000001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2712.58</v>
      </c>
      <c r="D569" s="23">
        <v>21</v>
      </c>
      <c r="E569" s="23">
        <v>38.369999999999997</v>
      </c>
      <c r="F569" s="23">
        <v>263.2</v>
      </c>
      <c r="G569" s="23">
        <v>0</v>
      </c>
      <c r="H569" s="23">
        <v>14.46</v>
      </c>
      <c r="I569" s="23">
        <v>0</v>
      </c>
      <c r="J569" s="23">
        <v>5.82</v>
      </c>
      <c r="K569" s="23">
        <v>1.57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282996.90000000002</v>
      </c>
      <c r="D570" s="23">
        <v>278048</v>
      </c>
      <c r="E570" s="23">
        <v>3911.2</v>
      </c>
      <c r="F570" s="23">
        <v>18008.900000000001</v>
      </c>
      <c r="G570" s="23">
        <v>0</v>
      </c>
      <c r="H570" s="23">
        <v>1473.8</v>
      </c>
      <c r="I570" s="23">
        <v>0</v>
      </c>
      <c r="J570" s="23">
        <v>593.5</v>
      </c>
      <c r="K570" s="23">
        <v>159.69999999999999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17171.3</v>
      </c>
      <c r="D571" s="23">
        <v>0</v>
      </c>
      <c r="E571" s="23">
        <v>237.8</v>
      </c>
      <c r="F571" s="23">
        <v>1140.5</v>
      </c>
      <c r="G571" s="23">
        <v>0</v>
      </c>
      <c r="H571" s="23">
        <v>89.6</v>
      </c>
      <c r="I571" s="23">
        <v>0</v>
      </c>
      <c r="J571" s="23">
        <v>36.1</v>
      </c>
      <c r="K571" s="23">
        <v>9.6999999999999993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249800.68</v>
      </c>
      <c r="D572" s="23">
        <v>0</v>
      </c>
      <c r="E572" s="23">
        <v>3459.12</v>
      </c>
      <c r="F572" s="23">
        <v>16591.650000000001</v>
      </c>
      <c r="G572" s="23">
        <v>0</v>
      </c>
      <c r="H572" s="23">
        <v>1303.44</v>
      </c>
      <c r="I572" s="23">
        <v>0</v>
      </c>
      <c r="J572" s="23">
        <v>524.87</v>
      </c>
      <c r="K572" s="23">
        <v>141.24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106874.87</v>
      </c>
      <c r="D573" s="23">
        <v>70123</v>
      </c>
      <c r="E573" s="23">
        <v>1480.85</v>
      </c>
      <c r="F573" s="23">
        <v>7191.11</v>
      </c>
      <c r="G573" s="23">
        <v>0</v>
      </c>
      <c r="H573" s="23">
        <v>558.01</v>
      </c>
      <c r="I573" s="23">
        <v>0</v>
      </c>
      <c r="J573" s="23">
        <v>224.7</v>
      </c>
      <c r="K573" s="23">
        <v>60.46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50687.4</v>
      </c>
      <c r="D574" s="23">
        <v>33115</v>
      </c>
      <c r="E574" s="23">
        <v>702.38</v>
      </c>
      <c r="F574" s="23">
        <v>3416.29</v>
      </c>
      <c r="G574" s="23">
        <v>0</v>
      </c>
      <c r="H574" s="23">
        <v>264.67</v>
      </c>
      <c r="I574" s="23">
        <v>0</v>
      </c>
      <c r="J574" s="23">
        <v>106.58</v>
      </c>
      <c r="K574" s="23">
        <v>28.68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31663.02</v>
      </c>
      <c r="D575" s="23">
        <v>24542</v>
      </c>
      <c r="E575" s="23">
        <v>438.51</v>
      </c>
      <c r="F575" s="23">
        <v>2108.79</v>
      </c>
      <c r="G575" s="23">
        <v>0</v>
      </c>
      <c r="H575" s="23">
        <v>165.24</v>
      </c>
      <c r="I575" s="23">
        <v>0</v>
      </c>
      <c r="J575" s="23">
        <v>66.540000000000006</v>
      </c>
      <c r="K575" s="23">
        <v>17.899999999999999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14555.8</v>
      </c>
      <c r="D576" s="23">
        <v>0</v>
      </c>
      <c r="E576" s="23">
        <v>201.6</v>
      </c>
      <c r="F576" s="23">
        <v>966.8</v>
      </c>
      <c r="G576" s="23">
        <v>0</v>
      </c>
      <c r="H576" s="23">
        <v>76</v>
      </c>
      <c r="I576" s="23">
        <v>0</v>
      </c>
      <c r="J576" s="23">
        <v>30.6</v>
      </c>
      <c r="K576" s="23">
        <v>8.1999999999999993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45353.56</v>
      </c>
      <c r="D577" s="23">
        <v>15848</v>
      </c>
      <c r="E577" s="23">
        <v>626.19000000000005</v>
      </c>
      <c r="F577" s="23">
        <v>2821.71</v>
      </c>
      <c r="G577" s="23">
        <v>0</v>
      </c>
      <c r="H577" s="23">
        <v>235.96</v>
      </c>
      <c r="I577" s="23">
        <v>0</v>
      </c>
      <c r="J577" s="23">
        <v>95.01</v>
      </c>
      <c r="K577" s="23">
        <v>25.57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923444.15</v>
      </c>
      <c r="D578" s="23">
        <v>485688</v>
      </c>
      <c r="E578" s="23">
        <v>12774.83</v>
      </c>
      <c r="F578" s="23">
        <v>60042.31</v>
      </c>
      <c r="G578" s="23">
        <v>0</v>
      </c>
      <c r="H578" s="23">
        <v>4813.74</v>
      </c>
      <c r="I578" s="23">
        <v>0</v>
      </c>
      <c r="J578" s="23">
        <v>1938.38</v>
      </c>
      <c r="K578" s="23">
        <v>521.59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45256.7</v>
      </c>
      <c r="D579" s="23">
        <v>128</v>
      </c>
      <c r="E579" s="23">
        <v>626</v>
      </c>
      <c r="F579" s="23">
        <v>2932.8</v>
      </c>
      <c r="G579" s="23">
        <v>0</v>
      </c>
      <c r="H579" s="23">
        <v>235.9</v>
      </c>
      <c r="I579" s="23">
        <v>0</v>
      </c>
      <c r="J579" s="23">
        <v>95</v>
      </c>
      <c r="K579" s="23">
        <v>25.6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38314.800000000003</v>
      </c>
      <c r="D580" s="23">
        <v>10306</v>
      </c>
      <c r="E580" s="23">
        <v>530.79999999999995</v>
      </c>
      <c r="F580" s="23">
        <v>2566.1999999999998</v>
      </c>
      <c r="G580" s="23">
        <v>0</v>
      </c>
      <c r="H580" s="23">
        <v>200</v>
      </c>
      <c r="I580" s="23">
        <v>0</v>
      </c>
      <c r="J580" s="23">
        <v>80.5</v>
      </c>
      <c r="K580" s="23">
        <v>21.7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22772.75</v>
      </c>
      <c r="D581" s="23">
        <v>36147</v>
      </c>
      <c r="E581" s="23">
        <v>315.31</v>
      </c>
      <c r="F581" s="23">
        <v>1509.42</v>
      </c>
      <c r="G581" s="23">
        <v>0</v>
      </c>
      <c r="H581" s="23">
        <v>118.81</v>
      </c>
      <c r="I581" s="23">
        <v>0</v>
      </c>
      <c r="J581" s="23">
        <v>47.84</v>
      </c>
      <c r="K581" s="23">
        <v>12.87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24526.920000000002</v>
      </c>
      <c r="D582" s="23">
        <v>14325</v>
      </c>
      <c r="E582" s="23">
        <v>339.6</v>
      </c>
      <c r="F582" s="23">
        <v>1625.11</v>
      </c>
      <c r="G582" s="23">
        <v>0</v>
      </c>
      <c r="H582" s="23">
        <v>127.97</v>
      </c>
      <c r="I582" s="23">
        <v>0</v>
      </c>
      <c r="J582" s="23">
        <v>51.53</v>
      </c>
      <c r="K582" s="23">
        <v>13.87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353182.3</v>
      </c>
      <c r="D583" s="23">
        <v>194856</v>
      </c>
      <c r="E583" s="23">
        <v>4885.2</v>
      </c>
      <c r="F583" s="23">
        <v>22889.9</v>
      </c>
      <c r="G583" s="23">
        <v>0</v>
      </c>
      <c r="H583" s="23">
        <v>1840.8</v>
      </c>
      <c r="I583" s="23">
        <v>0</v>
      </c>
      <c r="J583" s="23">
        <v>741.3</v>
      </c>
      <c r="K583" s="23">
        <v>199.5</v>
      </c>
      <c r="L583" s="23"/>
      <c r="M583" s="24"/>
    </row>
    <row r="584" spans="1:13" x14ac:dyDescent="0.2">
      <c r="A584" s="31" t="s">
        <v>1152</v>
      </c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3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</row>
    <row r="590" spans="1:13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</row>
    <row r="591" spans="1:13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</row>
    <row r="592" spans="1:13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</row>
    <row r="597" spans="1:12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7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</row>
    <row r="599" spans="1:12" ht="12.7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</row>
    <row r="600" spans="1:12" ht="23.25" x14ac:dyDescent="0.35">
      <c r="A600" s="28"/>
      <c r="B600" s="28"/>
      <c r="C600" s="28"/>
      <c r="D600" s="28"/>
      <c r="E600" s="28"/>
      <c r="F600" s="28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</row>
    <row r="604" spans="1:12" ht="12.75" customHeight="1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</row>
    <row r="605" spans="1:12" ht="12.75" customHeight="1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</row>
    <row r="606" spans="1:12" ht="48" customHeight="1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Acuerdo 2do Trim</vt:lpstr>
      <vt:lpstr>abril 2014</vt:lpstr>
      <vt:lpstr>mayo 2014</vt:lpstr>
      <vt:lpstr>junio 2014</vt:lpstr>
      <vt:lpstr>1er ajuste 2014</vt:lpstr>
      <vt:lpstr>Ajuste Definitivo 2013</vt:lpstr>
      <vt:lpstr>3er Ajuste 2013</vt:lpstr>
      <vt:lpstr>'1er ajuste 2014'!Área_de_impresión</vt:lpstr>
      <vt:lpstr>'3er Ajuste 2013'!Área_de_impresión</vt:lpstr>
      <vt:lpstr>'abril 2014'!Área_de_impresión</vt:lpstr>
      <vt:lpstr>'Acuerdo 2do Trim'!Área_de_impresión</vt:lpstr>
      <vt:lpstr>'Ajuste Definitivo 2013'!Área_de_impresión</vt:lpstr>
      <vt:lpstr>'junio 2014'!Área_de_impresión</vt:lpstr>
      <vt:lpstr>'mayo 2014'!Área_de_impresión</vt:lpstr>
      <vt:lpstr>'1er ajuste 2014'!Títulos_a_imprimir</vt:lpstr>
      <vt:lpstr>'3er Ajuste 2013'!Títulos_a_imprimir</vt:lpstr>
      <vt:lpstr>'abril 2014'!Títulos_a_imprimir</vt:lpstr>
      <vt:lpstr>'Acuerdo 2do Trim'!Títulos_a_imprimir</vt:lpstr>
      <vt:lpstr>'Ajuste Definitivo 2013'!Títulos_a_imprimir</vt:lpstr>
      <vt:lpstr>'junio 2014'!Títulos_a_imprimir</vt:lpstr>
      <vt:lpstr>'mayo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2018-08-21T21:23:59Z</dcterms:modified>
</cp:coreProperties>
</file>